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home\Desktop\12074 EEP DR. MIGUEL EDUARDO APARICIO JULE\DOCUMENTOS COMPLEMENTARIOS\PLAN DE OFERTA\"/>
    </mc:Choice>
  </mc:AlternateContent>
  <bookViews>
    <workbookView xWindow="-105" yWindow="-105" windowWidth="23250" windowHeight="12450"/>
  </bookViews>
  <sheets>
    <sheet name="LISTADO DE CANTIDADES" sheetId="1" r:id="rId1"/>
  </sheets>
  <definedNames>
    <definedName name="_xlnm.Print_Area" localSheetId="0">'LISTADO DE CANTIDADES'!$A$1:$G$467</definedName>
    <definedName name="_xlnm.Print_Titles" localSheetId="0">'LISTADO DE CANTIDADES'!$1:$6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6" roundtripDataChecksum="ab+qp7aZ+m7J7Or2IJtf2gzwMafLSij38v/0QcAWzsM="/>
    </ext>
  </extLst>
</workbook>
</file>

<file path=xl/calcChain.xml><?xml version="1.0" encoding="utf-8"?>
<calcChain xmlns="http://schemas.openxmlformats.org/spreadsheetml/2006/main">
  <c r="F373" i="1" l="1"/>
  <c r="G235" i="1" l="1"/>
  <c r="D364" i="1"/>
  <c r="D357" i="1" l="1"/>
  <c r="D356" i="1"/>
  <c r="D354" i="1"/>
  <c r="D350" i="1"/>
  <c r="D349" i="1"/>
  <c r="D348" i="1"/>
  <c r="D28" i="1" l="1"/>
</calcChain>
</file>

<file path=xl/sharedStrings.xml><?xml version="1.0" encoding="utf-8"?>
<sst xmlns="http://schemas.openxmlformats.org/spreadsheetml/2006/main" count="1166" uniqueCount="664">
  <si>
    <t>MINISTERIO DE EDUCACIÓN CIENCIA Y TECNOLOGÍA</t>
  </si>
  <si>
    <t>PROYECTO: ESCUELA DE EDUCACIÓN PARVULARIA "DOCTOR MIGUEL EDUARDO APARICIO JULE"</t>
  </si>
  <si>
    <t>MUNICIPIO: SANTIAGO NONUALCO</t>
  </si>
  <si>
    <t>DEPARTAMENTO:  LA PAZ          CÓDIGO:12074</t>
  </si>
  <si>
    <t>No.</t>
  </si>
  <si>
    <t xml:space="preserve">DESCRIPCIÓN / PARTIDA </t>
  </si>
  <si>
    <t>UNIDAD</t>
  </si>
  <si>
    <t>CANTIDAD</t>
  </si>
  <si>
    <t>PRECIO UNITARIO</t>
  </si>
  <si>
    <t xml:space="preserve"> SUB-TOTAL </t>
  </si>
  <si>
    <t xml:space="preserve"> TOTAL PARTIDA </t>
  </si>
  <si>
    <t>OBRAS PRELIMINARES</t>
  </si>
  <si>
    <t>DEMOLICION Y DESMONTAJES</t>
  </si>
  <si>
    <t>Demolición y desalojo de piso de cemento o piso de concreto (area recreativa + area de patio entre modulo A y modulo B y entre cocina y modulo A, acera exterior y canaletas, bancas de concreto). Incluye limpieza y desalojo a un sitio autorizado.</t>
  </si>
  <si>
    <t>m³</t>
  </si>
  <si>
    <t>m²</t>
  </si>
  <si>
    <t>Demolicion de área modulo S.S. y seccion de cocina incluye todos los desmontajes y desalojos.</t>
  </si>
  <si>
    <t>Desmontaje aula provisional con pasillo, juegos incluye limpieza y desalojo.</t>
  </si>
  <si>
    <t>Demolición en apertura de boquetes para puertas y ventanas (incluye demolición y desalojo en paredes existentes de mampostería de  ladrillo de obra. (modulo A y B)</t>
  </si>
  <si>
    <t>INTERVENCIÓN EN VEGETACIÓN EXISTENTE</t>
  </si>
  <si>
    <t>Tala y remoción de árboles, incluye: (tala, destronconado, desraizado, permiso de tala, limpieza y desalojo ).</t>
  </si>
  <si>
    <t>c/u</t>
  </si>
  <si>
    <t>Poda y remoción de árboles, incluye:limpieza y desalojo</t>
  </si>
  <si>
    <t xml:space="preserve"> Nota: -Las áreas a demoler se indican en plano de demoliciones, se deberá hacer el desalojo del material excedente a un lugar autorizado por la Municipalidad, incluye el permiso de demolición, transporte y mano de obra.
- En caso de identificar cubiertas de techo de asbesto cemento, implementar las medidas de mitigación descritas en la actividad generación de desechos peligrosos en la obra, del presupuesto del PGAS Específico del proyecto. -El costo de las obras preliminares y provisionales, tal como se indica en las Especificaciones Técnicas del presente proyecto, deben de ser incluidas en los costos indirectos.
-Todo material producto de desmontajes realizados y que hayan sido declarados recuperables por la Supervisión, y que que se encuentre en buenas condiciones para reúsos, se entregará inventariado y con acta al director del Centro Educativo según se establece en las Especificaciones Técnicas, en la SECCIÓN 1: OBRAS PRELIMINARES, en el ítem 1.6 DESMONTAJES.</t>
  </si>
  <si>
    <t xml:space="preserve">MÓDULO “A” </t>
  </si>
  <si>
    <t>2.1.1</t>
  </si>
  <si>
    <t>sg</t>
  </si>
  <si>
    <t>2.1.2</t>
  </si>
  <si>
    <t>2.2.1</t>
  </si>
  <si>
    <t>2.3.1</t>
  </si>
  <si>
    <t>MÓDULO "A”</t>
  </si>
  <si>
    <t>3.1.1</t>
  </si>
  <si>
    <t>3.2.1</t>
  </si>
  <si>
    <t>3.3.1</t>
  </si>
  <si>
    <t>INSTALACIONES HIDRAULICAS</t>
  </si>
  <si>
    <t xml:space="preserve">AGUA POTABLE </t>
  </si>
  <si>
    <t>4.1.1</t>
  </si>
  <si>
    <t xml:space="preserve">Suministro e instalación de Tubería de PVC 3/4"  250 psi, incluye accesorios tales como codos, uniones, tapones, tees, y cualquier otro accesorio de acople o conexión </t>
  </si>
  <si>
    <t>4.1.2</t>
  </si>
  <si>
    <t xml:space="preserve">Suministro e instalación de Tubería de PVC 1"  315 psi, incluye accesorios tales como codos, uniones, tapones, tees, y cualquier otro accesorio de acople o conexión </t>
  </si>
  <si>
    <t>4.1.3</t>
  </si>
  <si>
    <t>4.1.4</t>
  </si>
  <si>
    <t xml:space="preserve">Suministro e instalación de tanque de polietileno de 450 litros, flexibles y resistentes a la intemperie, incluye kit de accesorios, válvula flotador, filtro sedimentos, multiconector y respiradero. </t>
  </si>
  <si>
    <t>4.1.5</t>
  </si>
  <si>
    <t>4.1.6</t>
  </si>
  <si>
    <t>AGUAS NEGRAS</t>
  </si>
  <si>
    <t>4.2.2</t>
  </si>
  <si>
    <t>Construcción de caja de conexión de aguas negras de 0.50x0.50x0.60 m, (cotas Internas)con base de concreto, pared de ladrillo de barro p/lazo repelladas y afinadas SC 0.15x0.10 2N°3 GN°2 a cada 0.15 mts, tapadera de concreto E=0.10 mts N°3 a cada 0.15 mtsA.S. Fc= 210 Kg/cm².</t>
  </si>
  <si>
    <t>4.2.3</t>
  </si>
  <si>
    <t>4.2.4</t>
  </si>
  <si>
    <t xml:space="preserve">Tubería de PVC 6" 100 psi, incluye accesorios para acople y conexiones, excavación, compactación. </t>
  </si>
  <si>
    <t>AGUAS LLUVIAS</t>
  </si>
  <si>
    <t>4.3.1</t>
  </si>
  <si>
    <t>4.3.2</t>
  </si>
  <si>
    <t>4.3.3</t>
  </si>
  <si>
    <t xml:space="preserve">Suministro y construcción de Caja de aguas lluvias de 0.40x0.40m (dimensiones internas promedio) altura promedio 80cm forjada con ladrillo de barro de obra, incluye parrilla con marco de ángulo de hierro de 1 1/2" y varilla de hierro corrugada de 3/8" dos manos de pintura anticorrosiva de la mejor calidad diferentes colores, dos manos de pintura de esmalte, incluye excavación y desalojo. </t>
  </si>
  <si>
    <t>INSTALACIONES ELECTRICAS EXTERIORES</t>
  </si>
  <si>
    <t>Suministro e instalación de tablero general eléctrico de distribución de 24 espacios (TG) tipo LOAD CENTER 120/240v, 4 hilos 125AMP. Monofásico de empotrar con sus ramales térmicos incluye: protecciones térmicas para circuitos y principal de 90A/2P..</t>
  </si>
  <si>
    <t>s/g</t>
  </si>
  <si>
    <t>5.1.1</t>
  </si>
  <si>
    <t>Suministro e instalación de poste de 6m de altura, con caño galvanizado liviano de ø4" con rosca, 2 abrazaderas con aislador carrete. Incluye base de concreto y reubicación de cables de acometida secundaria existente.</t>
  </si>
  <si>
    <t>5.1.2</t>
  </si>
  <si>
    <t>Alimentador eléctrico secundario subterráneo desde nuevo poste de caño galvanizado a instalar hasta tablero general (TG), con 3 THHN No. 4 + 1 THHN No. 6 en PVC de ø2", incluye canalización con EMT en tramo superficial.</t>
  </si>
  <si>
    <t>m</t>
  </si>
  <si>
    <t>5.1.3</t>
  </si>
  <si>
    <t>Alimentador eléctrico secundario subterráneo desde tablero general (TG) hasta sub tablero ST-COC en cocina, con 3 THHN No. 6 + 1 THHN No. 8 en PVC de ø1-1/4", incluye canalización con EMT en tramo superficial.</t>
  </si>
  <si>
    <t>5.1.4</t>
  </si>
  <si>
    <t>Alimentador eléctrico secundario superficial desde tablero general TG hasta sub tablero ST-A en módulo A, con 3 THHN No.8 + 1 THHN No. 10 en EMT de ø1", en tramo superficial.</t>
  </si>
  <si>
    <t>5.1.5</t>
  </si>
  <si>
    <t>Alimentador eléctrico secundario superficial desde tablero general TG hasta sub tablero ST-BOM en cisterna, con 3 THHN NO.8 + 1 THHN NO. 10 en EMT de ø1", en tramo superficial.</t>
  </si>
  <si>
    <t>5.1.6</t>
  </si>
  <si>
    <t>Suministro e instalación de red de tierra para tablero general (TG) con soldadura TERMOWELD y cable THHN # 1/0 hasta alcanzar 2Ω de resistencia.</t>
  </si>
  <si>
    <t>5.1.7</t>
  </si>
  <si>
    <t>Luminaria tipo WALL PACK (WP) LED de 26W a 30W, luz de día, para montaje superficial en paredes exteriores. Incluye caja octogonal tipo pesada UL, cableado y canalización con tubería rígida EMT.</t>
  </si>
  <si>
    <t>Pulsador para timbre tipo campana de recreo, con placa metálica, montado en caja rectangular galvanizada pesada UL. Incluye canalización y alambrado. ubicado en la administración.</t>
  </si>
  <si>
    <t xml:space="preserve">
Timbre tipo din don, montado en caja rectangular galvanizada pesada UL. incluye canalización y alambrado. ubicado frente a la administración.
</t>
  </si>
  <si>
    <t>Timbre tipo campana de recreo, de 8 pulgadas de diámetro, montado en caja rectangular galvanizada pesada UL. incluye canalización y alambrado. ubicado en los puntos indicados en el plano.</t>
  </si>
  <si>
    <t>Pulsador para timbre din don con placa para intemperie, montado en caja rectangular galvanizada pesada UL. incluye canalización y alambrado hasta la administración. ubicado al exterior del acceso peatonal.</t>
  </si>
  <si>
    <t>SISTEMA DE ALARMA CONTRA INCENDIO</t>
  </si>
  <si>
    <t>5.2.1</t>
  </si>
  <si>
    <t>Panel de alarma DSCC585 para sistema contra incendio. incluye programación de panel principal de alarma contra incendios en caso de activación y sus dispositivos: estación manual y señal audible y visible.</t>
  </si>
  <si>
    <t>5.2.2</t>
  </si>
  <si>
    <t xml:space="preserve">
Estación manual direccionable para activación de alarma contra incendio de acuerdo a especificación técnica.
</t>
  </si>
  <si>
    <t>5.2.3</t>
  </si>
  <si>
    <t>Suministro e instalación de sirena direccionable con luz estroboscópica, para emitir señal audible y visible.</t>
  </si>
  <si>
    <t>5.2.4</t>
  </si>
  <si>
    <t xml:space="preserve">
Cable para alarma contra incendio FPLR 16 AWG, de acuerdo a especificación técnica. incluye canalización (cajas de registro, cajas octogonales, pesadas, tecnoducto o tubería metálica rígida EMT de ø 3/4" y ø 1", con todos sus accesorios (conectadores, uniones, abrazaderas)).
</t>
  </si>
  <si>
    <t xml:space="preserve">
Sensor o detector de humo, alimentados con una batería de 9 voltios, 85, decibeles UL 217 FIRST ALERT o similar con sirena audible y botón de silencio.
</t>
  </si>
  <si>
    <t>SISTEMA DE DATOS INALÁMBRICOS (WiFi)</t>
  </si>
  <si>
    <t>5.3.1</t>
  </si>
  <si>
    <t>Canalización y cableado horizontal para sistema de datos inalámbricos, que incluye (cajas de registro, cajas octogonales, pesadas; tecnoducto o tubería metálica rígida EMT de ø 3/4" y ø 1", con todos sus accesorios (conectadores, uniones, abrazaderas, cable UTP CAT 6, 24 AWG, 4 hilos)</t>
  </si>
  <si>
    <t>5.3.2</t>
  </si>
  <si>
    <t>ROUTER inalámbrico de amplia cobertura y gran capacidad de manejo de datos, mínimo de 300 GB. incluye caja de salida y puesta en marcha.</t>
  </si>
  <si>
    <t>5.3.3</t>
  </si>
  <si>
    <t>Equipo de recepción de internet. incluye: bandeja, ROUTER, UPS, y todo lo necesario para la puesta en marcha del sistema.</t>
  </si>
  <si>
    <t>5.3.4</t>
  </si>
  <si>
    <t>Reubicación de poste de acometida de internet existente. deberá realizarlo la empresa que presta actualmente el servicio.</t>
  </si>
  <si>
    <t>OBRAS EXTERIORES</t>
  </si>
  <si>
    <t>CIRCULACIÓN</t>
  </si>
  <si>
    <t>6.1.1</t>
  </si>
  <si>
    <t>6.1.2</t>
  </si>
  <si>
    <t>Suministro e instalacion de piso de concreto 210 kg/cm2, Electromalla 6x6 CAL 9/9, E=7.50 cm. Incluye rampas.</t>
  </si>
  <si>
    <t>6.1.3</t>
  </si>
  <si>
    <t xml:space="preserve">Construcción de rampa, forjada y pavimentada con piso de concreto 0.07m f'c=180 kg/cm² (zona de pasillo en aula 4). Incluye relleno de suelo cemento. Pintura acrilica lavable. </t>
  </si>
  <si>
    <t>6.1.4</t>
  </si>
  <si>
    <t>Suministro e instalacion de construcción de acera exterior de acceso principal, forjada y pavimentada con piso de concreto 0.07m f'c=180 kg/cm². Incluye base de suelo cemento 20:1, excavacion y compactacion.</t>
  </si>
  <si>
    <t>ÁREA RECREATIVA</t>
  </si>
  <si>
    <t>6.2.1</t>
  </si>
  <si>
    <t>Piso antideslizante de caucho para exterior de diversos colores con granulometria. Ver detalle en planos.</t>
  </si>
  <si>
    <t>6.2.2</t>
  </si>
  <si>
    <t>6.2.3</t>
  </si>
  <si>
    <t>6.2.5</t>
  </si>
  <si>
    <t>ÁREA VERDE</t>
  </si>
  <si>
    <t>6.3.1</t>
  </si>
  <si>
    <t>Engramado con grama San Agustín (en áreas verdes indicadas)</t>
  </si>
  <si>
    <t>6.3.2</t>
  </si>
  <si>
    <t>6.3.3</t>
  </si>
  <si>
    <t>Contenedor de basura tipo plastico con ruedas traseras, tapa desplegable. Tres compartimientos, dimensiones minimas de cada uno de 72X59X93 cm. cada compartimiento debe poseer color distintivo para cada tipo de desecho.</t>
  </si>
  <si>
    <t>6.4.1</t>
  </si>
  <si>
    <t>SEÑALETICA Y EMERGENCIAS</t>
  </si>
  <si>
    <t>Suministro e instalación de extintor ABC, 20lb</t>
  </si>
  <si>
    <t>Suministro e instalación de extintor K, 2.5gal</t>
  </si>
  <si>
    <t>Suministro e instalación de señaletica</t>
  </si>
  <si>
    <t>MEDIDAS AMBIENTALES Y SOCIALES</t>
  </si>
  <si>
    <t>Medidas Ambientales (ver documento complementario PGAS)</t>
  </si>
  <si>
    <t>Medidas Sociales (Capacitaciones, rótulo, consultas, asambleas, oficina de queja, teléfono, buzones, etc.) (ver documento complementario PGAS) / (Incluye Medida sobre Poblacion Indigena Informada)</t>
  </si>
  <si>
    <t>Reubicacion Temporal Adecuaciones y Movilizacion</t>
  </si>
  <si>
    <t>Reubicacion Temporal Arrendamiento (incluye pagos de servicios basicos)</t>
  </si>
  <si>
    <t>COSTO DIRECTO</t>
  </si>
  <si>
    <t>SUB TOTAL 1 (COSTO DIRECTO+IMPREVISTO+COSTO INDIRECTO)</t>
  </si>
  <si>
    <t>SUB TOTAL 2 (SUB TOTAL 1 + IVA)</t>
  </si>
  <si>
    <t>COSTO TOTAL</t>
  </si>
  <si>
    <t>AULA (AULA 5)</t>
  </si>
  <si>
    <t>MURO PERIMETRAL</t>
  </si>
  <si>
    <t>Desmontaje alambre razor, incluye limpieza y desalojo.</t>
  </si>
  <si>
    <t>CAMBIO DE CUBIERTA DE TECHO</t>
  </si>
  <si>
    <t>DRENAJE DE AGUAS LLUVIAS</t>
  </si>
  <si>
    <t>VENTANAS</t>
  </si>
  <si>
    <t>PISOS</t>
  </si>
  <si>
    <t>ACABADOS</t>
  </si>
  <si>
    <t>SISTEMA ELÉCTRICO E ILUMINACIÓN</t>
  </si>
  <si>
    <t>C/U</t>
  </si>
  <si>
    <t>PUERTAS</t>
  </si>
  <si>
    <t xml:space="preserve">CAMBIO DE CUBIERTA DE TECHO </t>
  </si>
  <si>
    <t>DRENAJES DE AGUAS LLUVIAS</t>
  </si>
  <si>
    <t xml:space="preserve">ACABADOS </t>
  </si>
  <si>
    <t xml:space="preserve">VENTANAS </t>
  </si>
  <si>
    <t xml:space="preserve">PISOS </t>
  </si>
  <si>
    <t>SISTEMAS ELÉCTRICOS E ILUMINACIÓN</t>
  </si>
  <si>
    <t xml:space="preserve">PUERTAS </t>
  </si>
  <si>
    <t>m2</t>
  </si>
  <si>
    <t>Suministro e instalación de mobiliario para aulas de parvularia, según detalles y planos adjuntos en "Mobiliario para Primera Infancia" y "Especificaciones tecnicas de Especialidades" Incluye:
- 10 Percheros de pared con repisa.
- 15 Graderios modulares para nicho bajo.
- 15 Mueble de almacenamiento para nicho bajo.
- 5 Mueble tipo librera para nicho con escritorio abatible.
- 5 Mueble tipo librera para nicho alto.
- 5 Dispensador de alcohol gel.</t>
  </si>
  <si>
    <t>SG</t>
  </si>
  <si>
    <t>REHABILITACIÓN DE COMEDOR, COCINA, BODEGA DE ALIMENTOS Y ÁREA DE ASEO</t>
  </si>
  <si>
    <t xml:space="preserve">CUBIERTA DE TECHO </t>
  </si>
  <si>
    <t>2.3.2</t>
  </si>
  <si>
    <t>Canales de lámina de aluminio, zinc y silicio, calibre 24,  norma ASTM A 653-M soldado y remachado, ganchos de Ho. De 1/2" a cada 0.50 m, con cañuela, acabado final exterior una mano de galvanite y dos manos de pintura esmalte color blanco. Suministro e instalación de bajadas de aguas lluvias con tubería PVC Ø 4", 125 PSI. Sujetados con cinchos de platina de 1/8"x1", fijados con tornillo goloso de 2"x10 y anclas plásticas. Incluye tubería subterránea a cajas de aguas lluvias en cancha y patio. Incluye accesorios.</t>
  </si>
  <si>
    <t>2.3.3</t>
  </si>
  <si>
    <t>Suministro e instalación de Tubería de PVC 1/2"  315 psi, incluye accesorios tales como codos, uniones, tapones, tees, y cualquier otro accesorio de acople o conexión, excavacion, relleno y compactacion.</t>
  </si>
  <si>
    <t>2.3.4</t>
  </si>
  <si>
    <t>Suministro e instalación de Tubería de PVC 2"  100psi, incluye accesorios para acople y conexiones, excavación, compactación,  drenaje de aguas grises, excavacion, relleno y compactacion.</t>
  </si>
  <si>
    <t>2.3.6</t>
  </si>
  <si>
    <t>2.3.7</t>
  </si>
  <si>
    <t>2.3.8</t>
  </si>
  <si>
    <t>2.3.9</t>
  </si>
  <si>
    <t>2.3.10</t>
  </si>
  <si>
    <t>2.3.13</t>
  </si>
  <si>
    <t>2.3.17</t>
  </si>
  <si>
    <t>2.3.20</t>
  </si>
  <si>
    <t>2.3.21</t>
  </si>
  <si>
    <t xml:space="preserve"> Suministro e instalación de cortina metálica enrollable .</t>
  </si>
  <si>
    <t>2.3.22</t>
  </si>
  <si>
    <t>2.3.23</t>
  </si>
  <si>
    <t>2.3.24</t>
  </si>
  <si>
    <t>2.3.25</t>
  </si>
  <si>
    <t>2.3.26</t>
  </si>
  <si>
    <t>Suministro e Instalación de pila prefabricada dos alas; incluye base, incluye tubería y accesorios de agua potable y aguas negras.</t>
  </si>
  <si>
    <t>U</t>
  </si>
  <si>
    <t>SERVICIOS SANITARIOS 4 U Y 4 DUCHA.</t>
  </si>
  <si>
    <t>Trazo por unidad de área</t>
  </si>
  <si>
    <t>3.2.2</t>
  </si>
  <si>
    <t>Excavación a mano hasta ( Material semiduro) en Fundaciones</t>
  </si>
  <si>
    <t>m3</t>
  </si>
  <si>
    <t>3.2.3</t>
  </si>
  <si>
    <t>Relleno compactado con Material Areno limoso libre de materia orgánica en Fundaciones.</t>
  </si>
  <si>
    <t>3.2.4</t>
  </si>
  <si>
    <t>Relleno compactado con Suelo-Cemento en fundaciones.</t>
  </si>
  <si>
    <t>3.2.5</t>
  </si>
  <si>
    <t>3.2.6</t>
  </si>
  <si>
    <t>Piso de concreto de f'c=180 kg/cm² de t=0.07 m, refuerzo electromalla 6"x6", calibre 9/9. Incluye base de Suelo cemento 20:1, material selecto 95% proctor, segun AASTHO T-134.</t>
  </si>
  <si>
    <t>3.2.7</t>
  </si>
  <si>
    <t>Pared de Bloque de Concreto 15X20X40 CM. RV N°4@0.40M, RH N°2@0.40. Incluye solera intermedia, solera de coronamiento, esquineros y repisa de ventanas. Según detalle.</t>
  </si>
  <si>
    <t>3.2.9</t>
  </si>
  <si>
    <t>3.2.10</t>
  </si>
  <si>
    <t>3.2.11</t>
  </si>
  <si>
    <t>3.2.12</t>
  </si>
  <si>
    <t>3.2.13</t>
  </si>
  <si>
    <t>Suministro y colocación de enchape de azulejos a una altura 1.40 m.. Piezas cerámicas esmaltada brillante, resistente a la humedad, abrasión y rayado de 20x30 cm color blanco.</t>
  </si>
  <si>
    <t>3.2.14</t>
  </si>
  <si>
    <t>3.2.17</t>
  </si>
  <si>
    <t>3.2.18</t>
  </si>
  <si>
    <t>3.2.19</t>
  </si>
  <si>
    <t>3.2.20</t>
  </si>
  <si>
    <t>3.2.21</t>
  </si>
  <si>
    <t>3.2.22</t>
  </si>
  <si>
    <t>ARTEFACTOS SANITARIOS</t>
  </si>
  <si>
    <t>3.2.23</t>
  </si>
  <si>
    <t>3.2.24</t>
  </si>
  <si>
    <t>Suministro e instalación de Ducha, con todos sus accesorios de la mejor calidad.</t>
  </si>
  <si>
    <t>3.2.25</t>
  </si>
  <si>
    <t>3.2.26</t>
  </si>
  <si>
    <t>Barras de acero inoxidable de 18 y 36"x1¼" para apoyo de personas con discapacidad</t>
  </si>
  <si>
    <t>3.2.27</t>
  </si>
  <si>
    <t>3.2.28</t>
  </si>
  <si>
    <t>3.2.29</t>
  </si>
  <si>
    <t>Dispensadores de jabón liquido</t>
  </si>
  <si>
    <t>SISTEMAS DE DISTRIBUCIÓN DE AGUA POTABLE</t>
  </si>
  <si>
    <t>Suministro e instalación de Tubería de PVC 3/4"  250 psi, incluye accesorios tales como codos, uniones, tapones, tees, y cualquier otro accesorio de acople o conexión, excavacion, relleno y compactacion.</t>
  </si>
  <si>
    <t xml:space="preserve">SISTEMAS DE DRENAJE DE AGUAS NEGRAS </t>
  </si>
  <si>
    <t>3.2.30</t>
  </si>
  <si>
    <t>3.2.31</t>
  </si>
  <si>
    <t>3.2.32</t>
  </si>
  <si>
    <t>Suministro e instalación de inodoro de porcelana, alto desempeño, taza tipo elongada descarga simple 4 lpf, incluye tubo de abasto flexible y válvula de control y sus accesorios.</t>
  </si>
  <si>
    <t>3.3.2</t>
  </si>
  <si>
    <t>Excavación a mano hasta  ( Material semiduro) en Fundaciones</t>
  </si>
  <si>
    <t>3.3.3</t>
  </si>
  <si>
    <t>Relleno compactado con Material Areno limoso libre de materia orgánica en Fundaciones</t>
  </si>
  <si>
    <t>3.3.4</t>
  </si>
  <si>
    <t>Relleno compactado con Suelo-Cemento en fundaciones</t>
  </si>
  <si>
    <t>3.3.5</t>
  </si>
  <si>
    <t>3.3.6</t>
  </si>
  <si>
    <t>3.3.7</t>
  </si>
  <si>
    <t>3.3.8</t>
  </si>
  <si>
    <t>3.3.9</t>
  </si>
  <si>
    <t>3.3.10</t>
  </si>
  <si>
    <t>3.3.12</t>
  </si>
  <si>
    <t>3.3.13</t>
  </si>
  <si>
    <t>3.3.15</t>
  </si>
  <si>
    <t>3.3.17</t>
  </si>
  <si>
    <t>3.3.18</t>
  </si>
  <si>
    <t>3.3.20</t>
  </si>
  <si>
    <t>3.3.21</t>
  </si>
  <si>
    <t>3.3.22</t>
  </si>
  <si>
    <t>3.3.23</t>
  </si>
  <si>
    <t>3.3.24</t>
  </si>
  <si>
    <t>3.3.25</t>
  </si>
  <si>
    <t>3.3.26</t>
  </si>
  <si>
    <t>3.3.27</t>
  </si>
  <si>
    <t>3.3.28</t>
  </si>
  <si>
    <t>3.3.29</t>
  </si>
  <si>
    <t>S.G</t>
  </si>
  <si>
    <t>Excavación a mano hasta 1.50 m ( Material semiduro) en Fundaciones</t>
  </si>
  <si>
    <t>Colocación de Base de suelo cemento 20:1, espesor 30.0 cm, incluye todos los materiales.</t>
  </si>
  <si>
    <t>Tensor, 20x20 cm, 4 Ho. # 4, est. # 3 @ 15 cm. f'c= 210 kg/cm2.</t>
  </si>
  <si>
    <t>Columna de concreto C-1, REF. 8 #5 Y ESTR. #3 @ 15 sm, concreto fc: 2210 kg/cm2, según detalles.</t>
  </si>
  <si>
    <t>Suministro y aplicación de 2 manos de pintura latex tipo acrílica lavable de primera calidad  color blanco claro,  acabado mate, incluye limpieza y preparación de paredes con base de color diferente al acabado final.</t>
  </si>
  <si>
    <t>Suministro e instalación de cubierta de techo de lámina de aluminio y zinc calibre 24 incluye estructura de polín C de 4", tornillo autorroscante acero inoxidable galvanizado de 1 y de 3/4 de pulgada con arandela de neopreno. Sobre los tornillos autorroscantes se deberá de colocar material bituminoso o un sellador impermeabilizante elastómero acrílico a base de agua. Dos manos de pintura anticorrosiva (rojo y verde), una mano de pintura de aceite color blanco en estructura de techo total. Hechura de cepos repellados, afinados y pintados en ambas caras. Instalación de capote de aluminio y zinc calibre 24, instalación de aislante térmico de aluminio y polietileno de 10mm de espesor.</t>
  </si>
  <si>
    <t>Volumen saliente con grosor de 10 cm forrado de denglas con estructura metálica galvanizada. colocar cinta malla en juntas y aplicar mortero basecoat en toda la superficie. acabado afinado y pintado con una mano de base sellador y dos manos color segun paleta cromatica.</t>
  </si>
  <si>
    <t>u</t>
  </si>
  <si>
    <t>Desmontaje y desalojo  del porton, estructura existente</t>
  </si>
  <si>
    <t>Relleno compactado con marterial selecto</t>
  </si>
  <si>
    <t>Pedestal 75 X 75 CM, 2 EST # 3 @ 15 CM</t>
  </si>
  <si>
    <t>M3</t>
  </si>
  <si>
    <t>Zapata Z-1 , ref. #3 A.S. @ 15cm, según detalles.</t>
  </si>
  <si>
    <t>Cielo Falso con tabla yeso especial para humedad, con perfilería de lámina galvanizada cal. 26, colocación de cinta tipo malla en uniones, acabados con pasta  base coat, lijado y  masilla para exteriores,  2 manos de pintura latex.</t>
  </si>
  <si>
    <t>M</t>
  </si>
  <si>
    <t>Suministro e instalación de Fascia altura de 0.40m, con marco y refuerzos @40 cm de tubo estructural de 1"x1", chapa 16, aplicación de 2 manos de anticorrosivo,  forro tabla tipo  densglass o similar, colocación de cinta tipo malla en uniones, acabados con pasta  base coat, lijado y  masilla para exteriores,  2 manos de pintura latex.</t>
  </si>
  <si>
    <t>Construcción de portón secundario peatonal,  con elementos horizontales de tubo estructural de 4"x2" chapa 14, marco con tubo cuadrado de 4" chapa 14 y tubo cuadrado de 4"x1/8, contramarco con ángulo de 1 1/2"x3/16", pintado con 2 manos de anticorrosivo y una mano de esmalte color negro, incluye 3 bisagras por hoja, chapa de parche de primera calidad, pasadores metálicos y candado, desmontaje de portón existente. Según detalle en planos.</t>
  </si>
  <si>
    <t>Construccion e instalacion de porton principal para acceso vehicular, doble hoja,   con elementos horizontales de tubo estructural de 4"x2" chapa 14, marco con tubo cuadrado de 4" chapa 14 y tubo cuadrado de 4"x1/8, contramarco con ángulo de 1 1/2"x3/16", pintado con 2 manos de anticorrosivo y una mano de esmalte color negro, incluye 3 bisagras por hoja, chapa de parche de primera calidad, pasadores metálicos y candado, desmontaje de portón existente. Según detalle en planos.</t>
  </si>
  <si>
    <t>6.4.2</t>
  </si>
  <si>
    <t>6.4.3</t>
  </si>
  <si>
    <r>
      <t>m</t>
    </r>
    <r>
      <rPr>
        <vertAlign val="superscript"/>
        <sz val="11"/>
        <color theme="1"/>
        <rFont val="Arial"/>
        <family val="2"/>
      </rPr>
      <t>3</t>
    </r>
  </si>
  <si>
    <t>Construcción de Caja de aguas lluvias de 0.40x0.40m (dimensiones internas) altura promedio 80cm forjada con ladrillo de barro de obra, incluye parrilla con marco de ángulo de hierro de 1 1/2" y varilla de hierro corrugada de 3/8" dos manos de pintura anticorrosiva de la mejor calidad diferentes colores, dos manos de pintura de esmalte, incluye excavación y desalojo.</t>
  </si>
  <si>
    <t xml:space="preserve">Trazo por unidad de area </t>
  </si>
  <si>
    <t xml:space="preserve">Excavación para estructuras </t>
  </si>
  <si>
    <t>Excavación para pisos, incluye descapote.</t>
  </si>
  <si>
    <t>Relleno compacto para estructuras con densidad al 90%  T-160 con material de préstamo limo arenoso</t>
  </si>
  <si>
    <t>Relleno compacto para estructuras con suelo-cemento 20:1 al 90% T-134 con material de préstamo limo arenoso. E=20 cm.</t>
  </si>
  <si>
    <t xml:space="preserve">Viga metálica VME-2 sección triangular 0.37x0.37x0.34,  3 cuerdas tubo φ 2'',                                                  x40E diagonales φ 3/4'' &lt; 60°, con  pintura anticorrosiva y pintura de aceite en 2 manos.Induye placas con anclajes de conexión.
</t>
  </si>
  <si>
    <t>Hechura de canal de lámina lisa galvanizada N°24 engrapado, incluye soporte de Ho. 1/2' a cada 30 cms (con mano de anticorrosivo de diferente color y 2 manos  de pintura de aceite para estructuras de soporte)</t>
  </si>
  <si>
    <t>PISO CANCHA , de concreto simple  fc=210 Kg/cm2, e=0.10m, con malla 6/6 (tipo estructomalla), sobre base de suelo cemento 20/1 de 20cms, repellado, pulido y sisado a cada 3.20m en ambos sentidos. Induye material en juntas.</t>
  </si>
  <si>
    <t>M2</t>
  </si>
  <si>
    <t>NOTA: INLCUYE REVISION Y ANALISIS ESTRUCTURAL</t>
  </si>
  <si>
    <t>Sistema de CCTV con 2 Cámaras de seguridad 1080p Ip65, conexión fiable cableada de fácil instalación (con cable UTP) y conexión directa a la red WiFi. Almacenamiento local mediante tarjeta micro SD. Visión nocturna, audio bidireccional, detección de calor y movimiento. Incluye canalización con cajas galvanizadas pesadas UL, Tecnoducto empotrado en pared o piso, tubería EMT superficial con todos sus accesorios, cable UTP Cat 6 y los accesorios necesarios para su funcionamiento.</t>
  </si>
  <si>
    <t>INSTALACIONES ELECTRICAS</t>
  </si>
  <si>
    <t>MÓDULO "B” SERVICIO SANITARIO  Y ADMINISTRACIÓN</t>
  </si>
  <si>
    <t>Demolición de paredes, fundaciones, soleras, etc,
Desmontajes de estructuras metalicas, puertas, ventanas, cubiertas de techo, canales, bajantes ( si aplica),  defensas metalicas, artefactos sanitarios, tuberias, Instalaciónes electricas,etc. (bodega de alimentos, direccion, cocina), en aulas (si aplica). Incluye limpieza y desalojo.</t>
  </si>
  <si>
    <t>Cubierta de techo insulado de 2",que  incluye:  
-Cambio de polín espacial a polín C de 4”, chapa 14,  
-Pintura de estructura de soporte (dos manos de pintura anticorrosiva diferente color) y dos manos de acabado final (esmalte) según especificaciones tecnicas, 
-Capote de lámina de aluminio, zinc y silicio, calibre 26, 
-Hechura de cepos en ambas caras, tornillería. 
-Aplicacion de impermeabilizante tipo Sikaflex en cada tornillo instalado en  estructura de techo existente,
-Limpieza y remosión de resuiduos existentes 
-Todos los desmontajes y desalojo a botadero autorizado.
Las dimensiones de la cubierta de techo son tomadas en proyeccion horizontal para efectos de pago.</t>
  </si>
  <si>
    <t>Polin "C" de 6”, chapa 14 encajuelado, con 2 manos de anticorrosivo y 2 de esmalte segun especificaciones tecnicas</t>
  </si>
  <si>
    <t>Piso tipo porcelanato de alto tráfico de 60x60 cm color ivory, incluye  zócalo de porcelanato de 8x60 cm color ivory, con bocel de mezcla pintado del color de la pared.</t>
  </si>
  <si>
    <t>Repello  de superficies verticales hasta e=2 cm y afinado hasta e=2 mm, ambos con mezcla prefabricada . Incluye limpieza, remocion de pintura y escarificado de paredes existentes.</t>
  </si>
  <si>
    <t>Aplicación de 2 manos de pintura  látex acrílica lavable de la mejor calidad, acabado uniforme, color a definir según mnual MNE, incluye limpieza y preparación de pared con base, en exteriores</t>
  </si>
  <si>
    <t>Aplicación de 2 manos con pintura de aceite h=1.40 y 2 manos de pintura  látex acrílica lavable desde 1.40 hasta altura de cielo falso, de la mejor calidad, acabado uniforme, color a definir según mnual MNE, incluye limpieza y preparación de pared con base,  en interiores.</t>
  </si>
  <si>
    <t>MOBILIARIO</t>
  </si>
  <si>
    <t>Pizarra según especificaciones técnicas, incluye desmontaje de pizarra existente y desalojo.</t>
  </si>
  <si>
    <t>Canal de aguas lluvias de lámina de galvanizada lisa calibre 24, soldado y remachado, ganchos escondidos de pletina de 1" x 1/8" a cada 0.45 m, acabado final exterior dos manos de anticorrosivo tipo galvite y dos manos de esmalte color blanco y  aplicacion de galvite en uniones interiores.</t>
  </si>
  <si>
    <t>Bajadas de aguas lluvias con tubería PVC Ø4", 125 PSI. Sujetados con abrazaderas con pletina de 1/8"x1", fijados con tornillo goloso de 2"x10 y anclas plásticas. Incluye accesorios y tubería subterránea a cajas de aguas lluvias.</t>
  </si>
  <si>
    <t>Puerta abatible de una hoja, acero rolado en frio de 0.73 mm, g-40, con refuerzo para doble ventanilla y manija, mocheta de una hoja, fabricada en acero g-40, cal.16, ventana de 4x27", vidrio claro laminado de 6 mm con marco y contramarco de acero rolado en frio de 0.80 mm. Incluye  desmontajes,resanes, desalojo y limpieza</t>
  </si>
  <si>
    <t>Repisa de acero inoxidable de 0.40m x 1.00m, Segun planos.</t>
  </si>
  <si>
    <t>Mueble de cocina  H=0.90m,  losa superior de concreto con ref #3 a cada 15 cm. en ambos sentidos. E=8 cm, enchape de porcelanato color a definir de 60x60 sobre losa de concreto, incluye bocel metálico color plata mate, con   doble puerta, con  fregadero de una poceta de acero inoxidable, grifo tipo cuello ganso de 15'' y accesorios de instalación.   (Incluye desmontaje del existente) y  dos puertas contiguas,  entrepanos de plywood con enchape de  Laminado tipo wilsonart o similar color a definir, con tapacantos de 2mm, haladeras de barra de acero inoxidable, cierre suave. Segun planos.</t>
  </si>
  <si>
    <t>Mueble gavinete de cocineta (4 gavetas)  L=0.90m, h=0.90cm</t>
  </si>
  <si>
    <t>MOBILIARIO Y ARTEFACTOS  SANITARIOS</t>
  </si>
  <si>
    <t>Suministro e instalación de ventana corrediza, doble riel, perfilería de aluminio tipo pesado anodizado natural y vidrio laminado claro de 6 mm, incluye:
 -Desmontaje de ventana existente
 -Hechura de cuadrado afinado, 
 -Resane y pintura
 -Sello en todo el contorno exterior e interior con sellador elastomérico tipo silicon pintable entre perfil y pared.
 -Suministro e instalación de cedazo de fibra de vidrio para ventana. Incluye marco de perfil de alumnio de 1”x 1” .</t>
  </si>
  <si>
    <t>Solera de fundación, 45x25 cms  de f'c=210 kg/cm², acero longitudinal 4#4, estribo #2@15 cms. Según especificaciones tecnicas.</t>
  </si>
  <si>
    <t>Cubierta de techo insulado de 2",que  incluye:  
-Polín C de 4”, chapa 14,  
-Pintura de estructura de soporte (dos manos de pintura anticorrosiva diferente color) y dos manos de acabado final (esmalte) según especificaciones tecnicas, 
-Capote de lámina de aluminio, zinc y silicio, calibre 26, 
-Hechura de cepos en ambas caras, tornillería. 
-Aplicacion de impermeabilizante tipo Sikaflex en cada tornillo instalado en  estructura de techo existente,
-Limpieza y remosión de resuiduos existentes 
-Todos los desmontajes y desalojo a botadero autorizado.
Las dimensiones de la cubierta de techo son tomadas en proyeccion horizontal para efectos de pago.</t>
  </si>
  <si>
    <t>Piso tipo porcelanato de alto tráfico de 60x60 cm color ivory, y zócalo de porcelanato de 8x60 cm color ivory, incluye zocalo del mismo material del piso</t>
  </si>
  <si>
    <t>Polin "C" de 6”, chapa 14 encajuelado, con 2 manos de anticorrosivo y 2 de esmalte color blanco porcelana</t>
  </si>
  <si>
    <t>Suministro e Instalación de piso tipo porcelanato de alto tráfico de 60x60 cm color ivory. Pegamento especial para porcelanato.</t>
  </si>
  <si>
    <t>Zócalo de PVC, incluye perfil base y   tapa de curva sanitairia anclado a piso</t>
  </si>
  <si>
    <t>Puertas metálicas 1.00x2.10 con doble mirilla, abatible de una hoja, acero rolado en frio de 0.73 mm, G-40.
Incluye desmontajes, desalojo y limpieza general del módulo al finalizar la intervención.</t>
  </si>
  <si>
    <t>Dispensador  de alcohol gel</t>
  </si>
  <si>
    <t>Dispensador de jabón liquido</t>
  </si>
  <si>
    <t>Lavamanos de sobreponer en mueble para infantes, incluye mueble para instalación de lavamanos infantiles tipo ovalin , incluye grifo y accesorios de instalación. Con dimensiones antropométricas para niños de parvularia.</t>
  </si>
  <si>
    <t>Dispensador de papel higienico</t>
  </si>
  <si>
    <t>Dispensador de papel toalla</t>
  </si>
  <si>
    <t>Depósito  metalico 20lts., de pedal para desechos</t>
  </si>
  <si>
    <t>Suministro e instalacion de caja  prefabricada de concreto  f'c=210 kg/cm²  50x50x45cm</t>
  </si>
  <si>
    <t>Pared de Bloque de Concreto 15X20X40 CM. RV N°4@0.40M, RH N°2@0.40. Incluye solera intermedia, solera de coronamiento y esquineros. Según detalle</t>
  </si>
  <si>
    <t xml:space="preserve">Repello  de superficies verticales hasta e=2 cm y afinado hasta e=2 mm, ambos con mezcla prefabricada . </t>
  </si>
  <si>
    <t>Aplicación de 2 manos de pintura  látex acrílica lavable de la mejor calidad, acabado uniforme, color a definir según mnual MNE, incluye limpieza y preparación de pared con base</t>
  </si>
  <si>
    <t>Porcelana vitrificada. Incluye asiento y accesorios.
Válvula de control y tubo de abasto flexible de fabricación americana. Medidas antropométricas para  infantes, Material: Porcelana Sanitaria, Tipo sanitario: Sanitario Infantil Perfil de taza: Redonda, Altura taza: 285 mm, Dimensiones generales: Ancho:304 x Largo:584 x Alto:604 mm Tipo de descarga y consumo: Single Flush 4.8 Lpf, Capacidad de evacuación: 250gr., Asiento: Cierre Suave, Presión: Mín. &amp; Máx.: 20-80 PSI,Otros: Altura 11 7/8″”, especial para niños.</t>
  </si>
  <si>
    <t xml:space="preserve">Suministro e instalación de lavamanos de pedestal, de un agujero, losa vitrificada, cero absorción a la humedad, incluye grifo y accesorios de instalación. </t>
  </si>
  <si>
    <t xml:space="preserve">Suministro e instalación de Tubería de PVC 2" 100 psi, incluye accesorios para acople y conexiones, excavación, relleno y compactación.  </t>
  </si>
  <si>
    <t xml:space="preserve">Tubería de PVC 4" 100 psi, incluye accesorios para acople y conexiones, excavación,relleno y  compactación. </t>
  </si>
  <si>
    <t>Suministro e Instalacion de valvulas de control tipo bola con sus uniones universal. Diametro 3/4" bronce, incluye  union universal para desmontaje en HG , niple en HG y accesorios de conexion</t>
  </si>
  <si>
    <t>Suministro e instalación de tapon resumidero 4" de acero inoxidable, antiolores,  incluye accesorios para  su acople y conexiones</t>
  </si>
  <si>
    <t>Piso tipo porcelanato de alto tráfico de 60x60 cm color ivory, y zócalo de porcelanato de 8x60 cm color ivory,</t>
  </si>
  <si>
    <t xml:space="preserve">Zócalo de PVC, incluye perfil base y   tapa de curva sanitairia anclado a piso </t>
  </si>
  <si>
    <t>Columnas de tubo estructural cuadrado de 4" chapa 14 h= 3.00m., con su pedestal de concreto de 25x25x40cm, incluye aplicación 2 manos de pintura anticorrosivo y 2 manos de acabado final, placa de conexion y pernos de anclaje</t>
  </si>
  <si>
    <t xml:space="preserve">Vigas metálicas de unión entre columnas, de tubo estructural de  6"x4" chapa 14, soldada a columnas o  a placas de union en vigas de coronoramiento, inlcuyes pernos de anclaje, dos manos de anticorrosivo de diferente color y dos manos de pintura acabado final  (esmalte) </t>
  </si>
  <si>
    <t xml:space="preserve">Suministro e instalación de Tubería de PVC 3/4"  250 psi, incluye accesorios tales como codos, uniones, tapones, tees, y cualquier otro accesorio de acople o conexión, se incluye todos accesorios, excavacion, relleno y compactacion.   </t>
  </si>
  <si>
    <t xml:space="preserve">Tubería de PVC 4" 100 psi, incluye accesorios para acople, se incluye todos accesorios, excavacion, relleno y compactacion.  </t>
  </si>
  <si>
    <t>Puerta abatible de una hoja,doble abatimiento, acero rolado en frio de 0.73 mm g40, con manija, mocheta de una hoja, fabricada en acero g-40 cal. 16, con marco y contramarco de acero rolado en frio de 0.80 mm.Incluye  desmontajes,resanes, desalojo y limpieza</t>
  </si>
  <si>
    <t>Construcción de piso de concreto 210 kg/cm2, Electromalla 6x6 CAL 9/9, E=10 cm. Para Estacionamiento. Incluye base de suelo cemento 20:1. Incluye excavación, compactación, relleno de suelo cemento y desalojo.</t>
  </si>
  <si>
    <t>Suministro e instalación de lavamanos con pedal, poceta cuadrada en acero inoxidable, grifo tipo cuello de ganso incluye tubo de abasto metálico flexible y accesorios de conexión. Medidas 85.00cm de alto x 43.00cm frente x 42.00cm de fondo, poceta de 20.00cm de profundidad. incluye la conexión al sistema de abastecimiento de aguas y al sistema de alcantarillado garantizando su buen funcionamiento.</t>
  </si>
  <si>
    <t>Construcción de caja de conexión de aguas negras de 0.50x0.50x0.60m, (cotas Internas) con base de concreto, pared de ladrillo de barro p/lazo repelladas y afinadas SC 0.15x0.10 2N°3 GN°2 a cada 0.15 mts, tapadera de concreto E=0.10 mts N°3 a cada 0.15 mtsA.S. Fc= 210 Kg/cm².</t>
  </si>
  <si>
    <t>Suministro e instalacion de caja  prefabricada de concreto  f'c=210 kg/cm²  50x50x45cm (agua potable)</t>
  </si>
  <si>
    <t>Suministro e instalacion de extractor de humo y grasa industrial tipo campana de acero inoxidable, que incluye:  -Campana de extracción: Suministro e instalación de campana, en lámina de acero inoxidable de 1.20 mm de espesor, con sistema doble de filtros en acero inoxidable de 50 mm de espesor, dimensiones 1.50 m de largo, 1.00 m de ancho y 0.60 m de profundidad. Ductos 30x30 cm, de lámina de acero inoxidable, soldado con soldadura autógena y/o hermética. -Extractor de 1,295 CFM, 0.85" CA, 1/2 HP, 120-1-60. Sujeto a dimensions de la cocina.</t>
  </si>
  <si>
    <t>Repisas de  concreto pulido enn bodega de alimentos,  con ref #3 a cada 15 cm en ambos sentidos. E=8 cm, 45 cm de ancho, con aristas  boceladas</t>
  </si>
  <si>
    <t>Suministro e instalacion de Interceptor de grasa con canastilla para sedimentos sólidos de 45 L/min y 18 kg de capacidad. Conexión para tubo de 2" para roscar. Puede colocarse de manera expuesta o soterrada. Tipo  HELVEX IG-20</t>
  </si>
  <si>
    <t>Aplicación de 2 manos de pintura  látex acrílica lavable de la mejor calidad, acabado uniforme, color a definir según mnual MNE, incluye limpieza y preparación de pared con base, en exteriores e interiores</t>
  </si>
  <si>
    <t>Suministro y colocación de enchape de azulejos a una altura 1.80 m.. Piezas cerámicas esmaltada brillante, resistente a la humedad, abrasión y rayado de 20x30 cm color blanco.</t>
  </si>
  <si>
    <t>Dispensador de alcohol gel</t>
  </si>
  <si>
    <t xml:space="preserve">Suministro e instalación de Tubería de PVC 2" 100 psi, incluye accesorios para acople y conexiones, excavación, relleno y compactación. </t>
  </si>
  <si>
    <t xml:space="preserve">Tubería de PVC 4" 100psi, incluye accesorios para acople y conexiones, excavación, relleno y compactación. </t>
  </si>
  <si>
    <t>Aplicación de 2 manos de pintura  látex acrílica lavable de la mejor calidad, acabado uniforme, color a definir según mnual MNE, incluye limpieza y preparación de pared con base, remocion de pintura existente en exteriores e interiores</t>
  </si>
  <si>
    <t>Puerta abatible de una hoja, acero rolado en frio de 0.73 mm g40, con manija, mocheta de una hoja, fabricada en acero g-40 cal. 16, con marco y contramarco de acero rolado en frio de 0.80 mm.</t>
  </si>
  <si>
    <t>Suministro e instalación de puerta con marco y estructura de madera de conacaste, doble forro de plywood, entintada y laqueada.</t>
  </si>
  <si>
    <t xml:space="preserve">Grama artificial a instalar en área de juegos , sobre 20 cm de piso compactado con suelo cemento proporción 20:1 y base granular de 10 cm compactada (caucho y arena ) con pendientes hacia desagues laterales, fijar la grama en los extremos y uniones, para evitar que se levante. </t>
  </si>
  <si>
    <t>Suministro e instalacion de baldosas podotactiles de 0.2x0.2m, e=0.05m, concreto resistente 210kg/cm2. Tipo franjas y botones, segun especificacion tecnica</t>
  </si>
  <si>
    <t>Suministro e instalación de juegos infantiles tipo monticulos multifuncional</t>
  </si>
  <si>
    <t>Suministro e instalación de juegos infantiles tipo tipo torre con deslizaderos</t>
  </si>
  <si>
    <t>Suministro e instalación de juegos infantiles tipo monticulos multiuso</t>
  </si>
  <si>
    <t>Construcción de división con doble forro de tabla yeso de 1/2'', con estructura de perfiles de aluminio, con cinta malla y aplicacion de acabado en uniones, lijado y pintado con 2 manos de pintura tipo latex</t>
  </si>
  <si>
    <t>Resane de piso de concreto</t>
  </si>
  <si>
    <t xml:space="preserve">Ventana corrediza, doble riel, perfilería de aluminio tipo pesado anodizado natural y vidrio laminado claro de 6 mm, incluye:
-Desmontaje de ventana existente
-Hechura de cuadrado afinado, 
-Resane y pintura
-Sello en todo el contorno exterior e interior con sellador elastomérico tipo silicon pintable entre perfil y pared.
</t>
  </si>
  <si>
    <t>Suministro e instalacion de bancas  sencillas de concreto visto,  prefabricadas. (1.20mx0.40x0.40) Aristas boleadas</t>
  </si>
  <si>
    <t>Banca con arbol (Ver espeficificaciones tecnicas), concreto visto</t>
  </si>
  <si>
    <t>Siembra de plantas ornamentales. (inlcuye base de 20 cm de tierra negra preparada)</t>
  </si>
  <si>
    <t>Suministro e instalacion de piso de concreto  210  kg/cm2, Electromalla 6x6 CAL 9/9, E=7.50 cm.fuerzo de electromalla , acabado concreto pulido</t>
  </si>
  <si>
    <t xml:space="preserve">Suministro e Instalación de letras de material acrílico  encajuelado, sin luz </t>
  </si>
  <si>
    <t xml:space="preserve">Suministro e instalacion de lavamonos con pedal, poseta cuadrada en acero inoxidable, grifo tipo cuello de ganzo, incluye tubo de abasto metalico flexible y accesorios de conexion. Medidas 85cm de alto por 43 cm de frente por 42 cm de fondo, poceta de 20 cm de profundidad. El costo debe incluir la conexion del sistema de abastecimiento de agua y el sistema de alcantarillado en buenas condisones de funcionamiento. </t>
  </si>
  <si>
    <t>HUERTO ESCOLAR</t>
  </si>
  <si>
    <t xml:space="preserve">Zapata de fundacion (Ver planos de referencia)
</t>
  </si>
  <si>
    <t>Columna   de concreto a, incluye Pedestal, abezal, anclajes y traslapes. (Ver planos de referencia)</t>
  </si>
  <si>
    <t>Tensor de concreto   (Ver planos de referencia)</t>
  </si>
  <si>
    <t>Cubierta de techo curvo Cal.22: lámina de alta resistencia al esfuerzo de tensión laminado en frío y recubierta por una aleación de 55% de Aluminio, 43% de
Zinc y de 1.6% de Sílice,según especificaciones ASTM
A792 grado C.</t>
  </si>
  <si>
    <t>Bajadas de aguas lluvias con tubería PVC Ø4", 125 PSI. Sujetados con abrazaderas con pletina de 1/8"x1", fijados con tornillo goloso de 2"x10 y anclas plásticas. Incluye , abrazaderas de sujecion, accesorios y tubería subterránea a cajas de aguas lluvias.</t>
  </si>
  <si>
    <t>Bajadas de aguas lluvias con tubería PVC Ø4", 125 PSI. Sujetados con abrazaderas con pletina de 1/8"x1", fijados con tornillo goloso de 2"x10 y anclas plásticas. Incluye abrazaderas de sujecion, accesorios y tubería subterránea a cajas de aguas lluvias.</t>
  </si>
  <si>
    <t>Bajadas de aguas lluvias con tubería PVC Ø4", 125 PSI. Sujetados con abrazaderas con pletina de 1/8"x1", fijados con tornillo goloso de 2"x10 y anclas plásticas. Incluye abrazaderas de sujecion,accesorios y tubería subterránea a cajas de aguas lluvias.</t>
  </si>
  <si>
    <t>Hechura e instalación de jirafa p/tablero de bkb. de ho go 03" liviano y tablero acrílico de 3/4" con pernos. Base de concreto F'c=140 kg/cm2. aplicación de 2 manos de anticorrosivo (dos colores diferentes) y una mano de esmalte. incluye excavación y desalojo, según detalle.</t>
  </si>
  <si>
    <t>Hechura de canal de lámina lisa galvanizada N°24 engrapado, incluye soporte de Ho. 1/2' a cada 50 cms, acabado final exterior dos manos de galvite, aplicar en interior en uniones, y dos manos de pintura esmalte color a definir exterior.</t>
  </si>
  <si>
    <t xml:space="preserve">Suministro e instalación de bajadas de aguas lluvias con tubería PVC Ø 8", 125 PSI.  Incluye abrazaderas metalicas  de sujecion, accesorios y  tubería subterránea a cajas de aguas lluvias . </t>
  </si>
  <si>
    <t>Suministro e instalación de Grifo de 1/2" tipo pesado c/rosca.( en areas verdes y cocina )</t>
  </si>
  <si>
    <t xml:space="preserve">NOTA: El costo debe incluir la conexión al sistema de agua potable existente, ademas de realizar pruebas de hidrostatica, revision de la propuesta. El sistema debe quedar en buen funcionamiento para recepcion de obra. </t>
  </si>
  <si>
    <t>NOTA:  El costo debe incluir la conexión al sistema de alcantarillado existente, revision de la propuesta. El sistema debe quedar en buen funcionamiento para recepcion de obra.</t>
  </si>
  <si>
    <t xml:space="preserve">Nota: El costo incluye revision de la propuesta, prueba de estanqueidad. El sistema debe quedar  en buen funcionamiento para recepcion de obra.    </t>
  </si>
  <si>
    <t>Suministro e instalación de pasamanos de tubo galvanizado tipo liviano de ø1 1/2" soldado a placa metálica e=1/4" y refuerzo horizontal de tubo galvanizado ø1".</t>
  </si>
  <si>
    <t>Nervio de de concreto 210 kg/cm2, de15x15 cms, 4#3 y est. #2 @ 15 cms.</t>
  </si>
  <si>
    <t>Pared de Bloque de Concreto 15X20X40 CM. RV N°4@0.40M, RH N°2@0.40. Incluye solera intermedia, solera de coronamiento y esquineros. Según detalle.</t>
  </si>
  <si>
    <t>Viga de concreto de 20x15 cm., 4 # 3 , estribos no 2 @ 0.15 mts, concreto f'c=210 kg/cm² según detalle.</t>
  </si>
  <si>
    <t xml:space="preserve">REHABILITACIONES </t>
  </si>
  <si>
    <t>Pared de Bloque de Concreto 15X20X40 CM. RV N°4@0.40M, RH N°2@0.40. Incluye refuerzos en huecos de puertas y ventanas, solera intermedia, solera de coronamiento y esquineros. Según detalle.</t>
  </si>
  <si>
    <t>Pared de Bloque de Concreto 15X20X40 CM. RV N°4@0.40M, RH N°2@0.40. Incluye refuerzos en huecos de puertas y ventanas,  solera intermedia, solera de coronamiento y esquineros. Según detalle</t>
  </si>
  <si>
    <t>Construcción de cisterna , incluye excavación,rellleno, compactacion, desalojo y caseta con su equipo de bombeo, valvuals de control , valvulas check,  sistema electrico según detalle.</t>
  </si>
  <si>
    <t>Suministro e instalacion de EXTRACTOR DE 1,295 CFM, 0.85" CA, 1/2 HP, 120-1-60, incluye tuberia de conexion de venteo,  accesorios y conexion  electrica</t>
  </si>
  <si>
    <t>Cielo falso de  paneles de tabla yeso de 1/2'', con estructura de perfiles de aluminio, con cinta malla y aplicacion de acabado en uniones, lijado y pintado con 2 manos de pintura tipo latex</t>
  </si>
  <si>
    <t>CIELO FALSO</t>
  </si>
  <si>
    <t>Suministro e instalacion de tablero e instalación de tablero eléctrico de distribución  de 16 espacios (st-an1) 120/240v, 4 hilos, 125amp. Monofásico de empotrar con sus  ramales térmicos  incluye: protecciones térmicas para  circuitos ramales.</t>
  </si>
  <si>
    <t>Suministro e instalación de luminaria led 2'x4´ de 3 x18 watts, 120v, montada suspendida en estructura metálica, tubo t-8, tipo luz de día, (silvanya o similar)  difusor plástico cuadriculado blanco. Incluye: alambrado, canalización con emt y sus accesorios, tierra con terminal de ojo, caja octagonal pesada ul, conector para tsj, cable tsj # 16-3 desde caja octagonal hasta luminaria y estructura metálica.</t>
  </si>
  <si>
    <t>Luminaria tipo apliqué ovalado (tortuga) con bombillo led de 12w, luz de día, con acabado blanco, para montaje superficial en pasillos y sanitarios. Incluye caja octogonal tipo pesada ul, cableado y canalizacion con tuberia emt con sus accesorios.</t>
  </si>
  <si>
    <t>Luminaria tipo receptáculo de baquelita con bombillo led de 12w, luz de día, blanco, para montaje superficial. Incluye caja octogonal tipo pesada ul, cableado y canalizacion con tuberia emt y sus accesorios.</t>
  </si>
  <si>
    <t>Luminaria tipo wall pack (wp) led de 26w a 30w, luz de dia, para montaje superficial en paredes exteriores. Incluye caja octogonal tipo pesada ul, cableado y canalizacion con tuberia rigida emt y sus accesorios.</t>
  </si>
  <si>
    <t>Luminaria de emergencia led de 2x3 w, luz de día, para montaje superficial en pared. Incluye caja octogonal tipo pesada ul, cableado y canalización con tubería emt y sus accesorios.</t>
  </si>
  <si>
    <t>Suministro e instalación de interruptor sencillo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</si>
  <si>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Suministro e instalación de interruptor doble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</si>
  <si>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Tomacorriente doble con protección tamper resistant (tr), aterrizado, cuerpo entero, configuración nema 5-20r, 3 hilos, 20 amp, 125 v, de nylon extrafuerte, resistente al alto impacto, color marfil, placa de acero inoxidable, caja rectangular de 4x2", de hierro galvanizado tipo pesada ul, con su alambrado y canalizacionpor el piso. Incluye corte y resane de pared y piso.</t>
  </si>
  <si>
    <t>Tomacorriente doble para tv, aterrizado, cuerpo entero, configuración nema 5-20r, 3 hilos, 20 amp, 125 v, de nylon extrafuerte, resistente al alto impacto, color marfil, placa de acero inoxidable, caja rectangular de 4x2" tipo conduit para montaje superficial, con su alambrado y canalización por la pared. Incluye corte y resane de pared y piso. Altura de montaje h=2.30m.</t>
  </si>
  <si>
    <t>Suministro e instalación de ventilador de techo   tipo industrial con 3 aspas metálicas, 120 v, 60-75 watts, control a la pared, 3 velocidades, color blanco incluye: estructura metálica, control de velocidad a la pared, canalización con emt, alambrado y bajada con tsj 3-16.</t>
  </si>
  <si>
    <t>Suministro e instalación de luminaria led sellada contra polvo y humedad, de 2x18 watts, 120v, montada suspendida en estructura metálica, tubo t-8 tipo luz de día, (phillips o similar)  difusor de policarbonato. Incluye: canalización con emt y sus accesorios, alambrado, tierra con terminal de ojo, caja octagonal pesada ul, conector para tsj, cable tsj # 16-3 desde caja octagonal hasta luminaria y estructura metálica.</t>
  </si>
  <si>
    <t>luminaria tipo receptáculo de baquelita color blanco con bombillo led de 12w, luz de día, para montaje superficial. Incluye caja octogonal tipo pesada ul, cableado y canalizacion con tuberia emt y sus accesorios</t>
  </si>
  <si>
    <t>luminaria de emergencia led de 2x3 w, luz de día, para montaje superficial en pared. Incluye caja octogonal tipo pesada ul, cableado y canalización con tubería emt y sus accesorios.</t>
  </si>
  <si>
    <t>C/u</t>
  </si>
  <si>
    <t>Tomacorriente doble uso general, aterrizado, cuerpo entero, configuración nema 5-20r, 3 hilos, 20 amp, 125 v, de nylon extrafuerte, resistente al alto impacto, color marfil, placa de acero inoxidable, caja rectangular de 4x2", de hierro galvanizado tipo pesada ul, con su alambrado y canalizacionpor el piso. Incluye corte y resane de pared y piso.</t>
  </si>
  <si>
    <t>Tomacorriente doble con protección gfci, aterrizado, cuerpo entero, configuración nema 5-20r, 3 hilos, 20 amp, 125 v, de nylon extrafuerte, resistente al alto impacto, con su placa, caja rectangular de 4"x2", de hierro galvanizado tipo pesada ul, con su alambrado y canalización con emt y sus respectivos accesorios.</t>
  </si>
  <si>
    <t>Tomacorriente doble uso dedicado, aterrizado, cuerpo entero, configuración nema 5-20r, 3 hilos, 20 amp, 125 v, de nylon extrafuerte, resistente al alto impacto, color marfil, placa de acero inoxidable, caja rectangular de 4x2", de hierro galvanizado tipo pesada ul, con su alambrado y canalización por el piso. Incluye corte y resane de pared y piso. Para alimentación de extractor de humos de cocina.</t>
  </si>
  <si>
    <t>Tomacorriente trifilar 50a/240v, configuración nema 14-50r, 4 hilos, 50 amp, 240 v, de nylon extrafuerte, resistente al alto impacto, caja cuadrada de 4"x4", de hierro galvanizado tipo pesada ul, con su alambrado y canalización con sus accesorios.</t>
  </si>
  <si>
    <t>Suministro e instalación de luminaria led colgante industrial de 150 watts, 240v, luz de día, incluye: alambrado, canalización con emt y sus accesorios, cajas de conexión, caja octagonal pesada ul, conector para tsj y cable tsj # 16-3, desde caja octagonal hasta luminaria.</t>
  </si>
  <si>
    <t xml:space="preserve">Suministro e instalación de interruptor doble  tipo palanca y carcasa termoplástica resistente al alto impacto, color marfil, placa de acero inoxidable, contacto a  tierra, caja rectangular  tipo pesada ul, con su alambrado y canalización, tuberia emt y sus accesorios. </t>
  </si>
  <si>
    <t>suministro e instalación de interruptor sencillo de 2 polos 240v, tipo palanca y carcasa termoplástica resistente al alto impacto, color marfil, placa intemperie, contacto a  tierra, caja rectangular  tipo conduit, con su alambrado y tuberia emt y sus accesorios.</t>
  </si>
  <si>
    <t>tomacorriente doble, aterrizado cuerpo entero, configuración nema 5-20r, 3 hilos, 20 amp,125 v, de nylon extrafuerte, resistente al alto impacto, color marfil, caja rectangular de 4"x2" tipo conduit, con su alambrado y canalización con emt y sus accesorios,  placa para intemperie.</t>
  </si>
  <si>
    <t xml:space="preserve">Tubería de PVC 10" 100 psi, incluye accesorios para acople y conexiones, excavación, compactación. </t>
  </si>
  <si>
    <t>Suministro e instalación Tuberías de PVC Ø 8", 100  PSI (Incluye Accesorios, excavación, relleno y compactación de suelo existente)</t>
  </si>
  <si>
    <t>Suministro e instalación Tuberías de PVC Ø 4", 100 PSI (Incluye Accesorios, excavación,relleno y compactación de suelo existente)</t>
  </si>
  <si>
    <t>Desmontaje  y reubicacion de poste de caño galvanizado existente.</t>
  </si>
  <si>
    <t>Suministro e instalacion de grama artificial sobre base de concreto</t>
  </si>
  <si>
    <t>Luminaria de empotrar al piso led de 10w IP-67 para intemperie, (mínimo), luz de dia, con acabado blanco, con caja de montaje, para iluminación de acento en árboles y rótulo exterior. Incluye cama de arena, excavacion,cableado y canalizacion con tuberia rigida pvc, relleno y compactado</t>
  </si>
  <si>
    <t xml:space="preserve">Limpieza, suministro y aplicación de pintura para canchas deportivas en  area de juego y  delimitación </t>
  </si>
  <si>
    <t xml:space="preserve">Suministro e instalación de bajadas de aguas lluvias con tubería PVC Ø 4", 100 PSI. Sujetados con cinchos de platina de 1/8"x1", fijados con tornillo goloso de 2"x10 y anclas plásticas. Incluye , accesorios y  tubería subterránea a cajas de aguas lluvias . </t>
  </si>
  <si>
    <t>Rehabilitacion de tapial perimetrale y malla ciclon existentes, incluye reparacion,sustitucion de malla dañada,  limpieza, y pintura a dos manos.</t>
  </si>
  <si>
    <t>Pared de Bloque de Concreto 20X20X40 CM. RV N°3@0.40M, RH N°3@0.40. Incluye llenado de bastones., con barda multireja segun  Manual Mi Nueva Escuela y Especificaciones Tecnicas</t>
  </si>
  <si>
    <t>CONSTRUCCIONES</t>
  </si>
  <si>
    <t xml:space="preserve">1 AULA (AULA 1) </t>
  </si>
  <si>
    <t>Losa de concreto impermeabilizada de espesor de 7.5 cm., refuerzo no 3 @ 0.20 en ambos sentidos, según detalle.</t>
  </si>
  <si>
    <t>2.1.3</t>
  </si>
  <si>
    <t>2.1.4</t>
  </si>
  <si>
    <t>2.1.5</t>
  </si>
  <si>
    <t>2.1.6</t>
  </si>
  <si>
    <t>2.1.7</t>
  </si>
  <si>
    <t>2.1.8</t>
  </si>
  <si>
    <t>2.1.9</t>
  </si>
  <si>
    <t>2.1.10</t>
  </si>
  <si>
    <t>2.1.11</t>
  </si>
  <si>
    <t>2.1.12</t>
  </si>
  <si>
    <t>2.1.13</t>
  </si>
  <si>
    <t>2.1.14</t>
  </si>
  <si>
    <t>2.1.15</t>
  </si>
  <si>
    <t>2.1.16</t>
  </si>
  <si>
    <t>2.1.17</t>
  </si>
  <si>
    <t>2.1.18</t>
  </si>
  <si>
    <t>2.1.19</t>
  </si>
  <si>
    <t>2.1.20</t>
  </si>
  <si>
    <t>2.1.21</t>
  </si>
  <si>
    <t>2.2.2</t>
  </si>
  <si>
    <t>2.2.3</t>
  </si>
  <si>
    <t>2.2.4</t>
  </si>
  <si>
    <t>2.2.5</t>
  </si>
  <si>
    <t>2.2.6</t>
  </si>
  <si>
    <t>2.2.7</t>
  </si>
  <si>
    <t>2.2.8</t>
  </si>
  <si>
    <t>2.2.9</t>
  </si>
  <si>
    <t>2.2.10</t>
  </si>
  <si>
    <t>2.2.11</t>
  </si>
  <si>
    <t>2.2.12</t>
  </si>
  <si>
    <t>2.2.13</t>
  </si>
  <si>
    <t>2.2.14</t>
  </si>
  <si>
    <t>2.2.15</t>
  </si>
  <si>
    <t>2.2.16</t>
  </si>
  <si>
    <t>2.2.17</t>
  </si>
  <si>
    <t>2.2.18</t>
  </si>
  <si>
    <t>2.2.19</t>
  </si>
  <si>
    <t>2.2.20</t>
  </si>
  <si>
    <t>2.2.21</t>
  </si>
  <si>
    <t>2.2.22</t>
  </si>
  <si>
    <t>2.2.23</t>
  </si>
  <si>
    <t>2.2.24</t>
  </si>
  <si>
    <t>2.3.5</t>
  </si>
  <si>
    <t>2.3.11</t>
  </si>
  <si>
    <t>2.3.12</t>
  </si>
  <si>
    <t>2.3.14</t>
  </si>
  <si>
    <t>2.3.15</t>
  </si>
  <si>
    <t>2.3.16</t>
  </si>
  <si>
    <t>2.3.18</t>
  </si>
  <si>
    <t>2.3.19</t>
  </si>
  <si>
    <t>2.4.1</t>
  </si>
  <si>
    <t>2.4.2</t>
  </si>
  <si>
    <t>2.4.3</t>
  </si>
  <si>
    <t>2.4.4</t>
  </si>
  <si>
    <t>2.4.5</t>
  </si>
  <si>
    <t>2.4.6</t>
  </si>
  <si>
    <t>2.4.7</t>
  </si>
  <si>
    <t>2.4.8</t>
  </si>
  <si>
    <t>2.4.9</t>
  </si>
  <si>
    <t>2.4.10</t>
  </si>
  <si>
    <t>2.4.11</t>
  </si>
  <si>
    <t>2.4.12</t>
  </si>
  <si>
    <t>2.4.13</t>
  </si>
  <si>
    <t>2.4.14</t>
  </si>
  <si>
    <t>2.4.15</t>
  </si>
  <si>
    <t>2.4.16</t>
  </si>
  <si>
    <t>2.4.17</t>
  </si>
  <si>
    <t>2.4.18</t>
  </si>
  <si>
    <t>2.4.19</t>
  </si>
  <si>
    <t>2.4.20</t>
  </si>
  <si>
    <t>2.4.21</t>
  </si>
  <si>
    <t>2.4.22</t>
  </si>
  <si>
    <t>2.4.23</t>
  </si>
  <si>
    <t>2.4.24</t>
  </si>
  <si>
    <t>2.4.25</t>
  </si>
  <si>
    <t>2.4.26</t>
  </si>
  <si>
    <t>2.4.27</t>
  </si>
  <si>
    <t>2.4.28</t>
  </si>
  <si>
    <t>2.4.29</t>
  </si>
  <si>
    <t>2.4.30</t>
  </si>
  <si>
    <t>2.4.31</t>
  </si>
  <si>
    <t>2.4.32</t>
  </si>
  <si>
    <t>2.4.33</t>
  </si>
  <si>
    <t>2.4.34</t>
  </si>
  <si>
    <t>2.4.35</t>
  </si>
  <si>
    <t>2.4.36</t>
  </si>
  <si>
    <t>2.4.37</t>
  </si>
  <si>
    <t>2.4.38</t>
  </si>
  <si>
    <t>2.4.39</t>
  </si>
  <si>
    <t>2.4.40</t>
  </si>
  <si>
    <t>2.4.41</t>
  </si>
  <si>
    <t>2.4.42</t>
  </si>
  <si>
    <t>2.4.43</t>
  </si>
  <si>
    <t>2.4.44</t>
  </si>
  <si>
    <t>2.4.45</t>
  </si>
  <si>
    <t>2.4.46</t>
  </si>
  <si>
    <t>2.4.47</t>
  </si>
  <si>
    <t>2.4.48</t>
  </si>
  <si>
    <t>2.4.49</t>
  </si>
  <si>
    <t>2.4.50</t>
  </si>
  <si>
    <t>3.1.2</t>
  </si>
  <si>
    <t>3.1.3</t>
  </si>
  <si>
    <t>3.1.4</t>
  </si>
  <si>
    <t>3.1.5</t>
  </si>
  <si>
    <t>3.1.6</t>
  </si>
  <si>
    <t>3.1.7</t>
  </si>
  <si>
    <t>3.1.8</t>
  </si>
  <si>
    <t>3.1.9</t>
  </si>
  <si>
    <t>3.1.10</t>
  </si>
  <si>
    <t>3.1.11</t>
  </si>
  <si>
    <t>3.1.12</t>
  </si>
  <si>
    <t>3.2.15</t>
  </si>
  <si>
    <t>3.1.13</t>
  </si>
  <si>
    <t>3.1.14</t>
  </si>
  <si>
    <t>3.1.15</t>
  </si>
  <si>
    <t>3.1.16</t>
  </si>
  <si>
    <t>3.1.17</t>
  </si>
  <si>
    <t>3.1.18</t>
  </si>
  <si>
    <t>3.1.19</t>
  </si>
  <si>
    <t>3.1.20</t>
  </si>
  <si>
    <t>3.1.21</t>
  </si>
  <si>
    <t>3.1.22</t>
  </si>
  <si>
    <t>3.1.23</t>
  </si>
  <si>
    <t>3.1.24</t>
  </si>
  <si>
    <t>3.1.25</t>
  </si>
  <si>
    <t>3.1.26</t>
  </si>
  <si>
    <t>3.1.27</t>
  </si>
  <si>
    <t>3.1.28</t>
  </si>
  <si>
    <t>3.1.29</t>
  </si>
  <si>
    <t>3.1.30</t>
  </si>
  <si>
    <t>3.1.31</t>
  </si>
  <si>
    <t>3.1.32</t>
  </si>
  <si>
    <t>3.1.33</t>
  </si>
  <si>
    <t>3.1.34</t>
  </si>
  <si>
    <t>3.1.35</t>
  </si>
  <si>
    <t>3.1.36</t>
  </si>
  <si>
    <t>3.1.37</t>
  </si>
  <si>
    <t>3.1.38</t>
  </si>
  <si>
    <t>3.1.39</t>
  </si>
  <si>
    <t>3.2.8</t>
  </si>
  <si>
    <t>3.2.16</t>
  </si>
  <si>
    <t>3.2.33</t>
  </si>
  <si>
    <t>3.2.34</t>
  </si>
  <si>
    <t>3.2.35</t>
  </si>
  <si>
    <t>3.2.36</t>
  </si>
  <si>
    <t>3.2.37</t>
  </si>
  <si>
    <t>3.2.38</t>
  </si>
  <si>
    <t>3.2.39</t>
  </si>
  <si>
    <t>3.2.40</t>
  </si>
  <si>
    <t>3.3.11</t>
  </si>
  <si>
    <t>3.3.14</t>
  </si>
  <si>
    <t>3.3.16</t>
  </si>
  <si>
    <t>3.3.19</t>
  </si>
  <si>
    <t>4.1.7</t>
  </si>
  <si>
    <t>4.2.1</t>
  </si>
  <si>
    <t>4.2.5</t>
  </si>
  <si>
    <t>4.2.6</t>
  </si>
  <si>
    <t>4.2.7</t>
  </si>
  <si>
    <t>4.4.1</t>
  </si>
  <si>
    <t>4.4.2</t>
  </si>
  <si>
    <t>4.4.3</t>
  </si>
  <si>
    <t>4.4.4</t>
  </si>
  <si>
    <t>4.4.5</t>
  </si>
  <si>
    <t>4.4.6</t>
  </si>
  <si>
    <t>4.4.7</t>
  </si>
  <si>
    <t>4.4.8</t>
  </si>
  <si>
    <t>4.4.9</t>
  </si>
  <si>
    <t>4.4.10</t>
  </si>
  <si>
    <t>4.4.11</t>
  </si>
  <si>
    <t>4.4.13</t>
  </si>
  <si>
    <t>4.4.14</t>
  </si>
  <si>
    <t>4.4.15</t>
  </si>
  <si>
    <t>4.4.16</t>
  </si>
  <si>
    <t>4.4.17</t>
  </si>
  <si>
    <t>4.4.18</t>
  </si>
  <si>
    <t>4.4.19</t>
  </si>
  <si>
    <t>4.4.20</t>
  </si>
  <si>
    <t>4.4.23</t>
  </si>
  <si>
    <t>4.4.24</t>
  </si>
  <si>
    <t>4.4.28</t>
  </si>
  <si>
    <t>4.4.30</t>
  </si>
  <si>
    <t>4.4.31</t>
  </si>
  <si>
    <t>4.4.32</t>
  </si>
  <si>
    <t>4.5.1</t>
  </si>
  <si>
    <t>4.6.1</t>
  </si>
  <si>
    <t>4.6.2</t>
  </si>
  <si>
    <t>4.6.3</t>
  </si>
  <si>
    <t>4.7.1</t>
  </si>
  <si>
    <t>4.7.2</t>
  </si>
  <si>
    <t>4.7.3</t>
  </si>
  <si>
    <t>4.7.4</t>
  </si>
  <si>
    <t>4.7.5</t>
  </si>
  <si>
    <t>4.7.6</t>
  </si>
  <si>
    <t>4.7.7</t>
  </si>
  <si>
    <t>4.7.8</t>
  </si>
  <si>
    <t>4.7.9</t>
  </si>
  <si>
    <t>4.7.10</t>
  </si>
  <si>
    <t>4.7.11</t>
  </si>
  <si>
    <t>4.7.12</t>
  </si>
  <si>
    <t>4.7.13</t>
  </si>
  <si>
    <t>4.7.14</t>
  </si>
  <si>
    <t>4.7.15</t>
  </si>
  <si>
    <t>4.7.16</t>
  </si>
  <si>
    <t>4.7.17</t>
  </si>
  <si>
    <t>4.7.18</t>
  </si>
  <si>
    <t>4.7.19</t>
  </si>
  <si>
    <t>4.7.20</t>
  </si>
  <si>
    <t>4.7.21</t>
  </si>
  <si>
    <t>4.7.22</t>
  </si>
  <si>
    <t>ALIMENTADORES, ILUMINACION Y TOMACORRIENTE</t>
  </si>
  <si>
    <t>6.1.5</t>
  </si>
  <si>
    <t>6.1.6</t>
  </si>
  <si>
    <t>6.1.7</t>
  </si>
  <si>
    <t>6.1.9</t>
  </si>
  <si>
    <t>6.1.10</t>
  </si>
  <si>
    <t>6.1.11</t>
  </si>
  <si>
    <t>6.1.12</t>
  </si>
  <si>
    <t>6.1.13</t>
  </si>
  <si>
    <t>6.1.14</t>
  </si>
  <si>
    <t>6.1.15</t>
  </si>
  <si>
    <t>6.1.16</t>
  </si>
  <si>
    <t>6.2.4</t>
  </si>
  <si>
    <t>6.3.4</t>
  </si>
  <si>
    <t>Mueble aéreo de doble puerta y entrepaños de plywood, enchape con  laminado tipo wilsonart o similar color a definir con tapacanto de 2mm, haladeras de barra, cierre suave. Segun planos.</t>
  </si>
  <si>
    <t xml:space="preserve">CONSTRUCCIÓN DE TECHO EN AREAS COMUNES ENTRE PASILLOS                                                                                            Suministro e instalación de Panel de techo tipo Sándwich insulado 1", incluye limpieza, pintura de estructura de soporte, capote, hechura de cepos, tornillería o cambio de polín espacial a polin C. Columnas de tubo estructural cudrado chapa 14, con su pedestal de concreto de 25x25cm                                                                                                                                              Canales y bajadas de aguas lluvias incluye tubería subterránea a cajas de aguas lluvias con sus accesorios. Incluye conexión a refuerzo de pared existente. </t>
  </si>
  <si>
    <t xml:space="preserve">FACHADA, ACCESO Y SALA DE ESPERA </t>
  </si>
  <si>
    <t>PERGOLA EN AREA DE HUERTO
Construcción de pérgola, con cubierta de policarbonato alveolar 8mm,  incluye columnas de tubo estructural cuadrado de 4x2" CH14, empotrado en pedestal de concreto 25x25x40cm concreto f'c=210 kg/cm2  por medio de placa de acero de 3/8", con pernos de 1/2", tubo estructural rectangular de 4x2" como vigas perimetrales e intermedias,e tubo estructural 2"x1" ch.14 @ 0.50m para soporte de cubierta, incluye canal de pvc  y bajadas de aguas lluvias  Ø3"</t>
  </si>
  <si>
    <t xml:space="preserve">SALON DE USO MULTIPLES (SUM) </t>
  </si>
  <si>
    <t xml:space="preserve">ADMINISTRACIÓN ( DIRECCION, SALA DE REUNIONES Y BODEGA) </t>
  </si>
  <si>
    <t>Suministro e instalación de bebedero para montar a la pared con enfriador, con paneles de push laterales y frontal, con filtro. Color gris claro. Para utilizar en interiores, sistema libre de piezas de laton o plomo, boquilla Flexi-Guard, Anti-microbiano, 8 galones por hora.</t>
  </si>
  <si>
    <t xml:space="preserve">SERVICIO SANITARIO  </t>
  </si>
  <si>
    <t>Suministro e instalacion de sistama purifacador de agua, sistema osmosis 50GPD 5 etapas. Incluye grifo, accesorios  y tuberia de conexion al sistema.</t>
  </si>
  <si>
    <t xml:space="preserve">MÓDULO "B”  </t>
  </si>
  <si>
    <t xml:space="preserve">3 AULAS (AULA 2,3,4)  </t>
  </si>
  <si>
    <t xml:space="preserve">MÓDULO “C” </t>
  </si>
  <si>
    <t xml:space="preserve">IMPREVISTOS </t>
  </si>
  <si>
    <t xml:space="preserve">COSTOS INDIRECTOS  </t>
  </si>
  <si>
    <t xml:space="preserve">IVA </t>
  </si>
  <si>
    <t>ARANCELES DE CONSTRUCCION 
(PAGO CONTRA PRESENTACION DE RECIBO A NOMBRE MINEDUCYT)</t>
  </si>
  <si>
    <t>LISTADO DE CANTIDADES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</si>
</sst>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quot;$&quot;* #,##0.00_);_(&quot;$&quot;* \(#,##0.00\);_(&quot;$&quot;* &quot;-&quot;??_);_(@_)"/>
    <numFmt numFmtId="43" formatCode="_(* #,##0.00_);_(* \(#,##0.00\);_(* &quot;-&quot;??_);_(@_)"/>
    <numFmt numFmtId="164" formatCode="_-&quot;$&quot;* #,##0.00_-;\-&quot;$&quot;* #,##0.00_-;_-&quot;$&quot;* &quot;-&quot;??_-;_-@"/>
    <numFmt numFmtId="165" formatCode="_-[$$-409]* #,##0.00_ ;_-[$$-409]* \-#,##0.00\ ;_-[$$-409]* &quot;-&quot;??_ ;_-@_ "/>
    <numFmt numFmtId="166" formatCode="_-[$$-440A]* #,##0.00_-;\-[$$-440A]* #,##0.00_-;_-[$$-440A]* &quot;-&quot;??_-;_-@"/>
    <numFmt numFmtId="167" formatCode="_([$$-409]* #,##0.00_);_([$$-409]* \(#,##0.00\);_([$$-409]* &quot;-&quot;??_);_(@_)"/>
    <numFmt numFmtId="168" formatCode="_-* #,##0.00_-;\-* #,##0.00_-;_-* &quot;-&quot;??_-;_-@"/>
    <numFmt numFmtId="169" formatCode="0.0"/>
  </numFmts>
  <fonts count="17" x14ac:knownFonts="1">
    <font>
      <sz val="11"/>
      <color theme="1"/>
      <name val="Calibri"/>
      <scheme val="minor"/>
    </font>
    <font>
      <sz val="11"/>
      <color theme="1"/>
      <name val="Calibri"/>
      <family val="2"/>
      <scheme val="minor"/>
    </font>
    <font>
      <sz val="11"/>
      <color theme="0"/>
      <name val="Swis721 Cn BT"/>
      <family val="2"/>
    </font>
    <font>
      <sz val="11"/>
      <color theme="1"/>
      <name val="Swis721 Cn BT"/>
      <family val="2"/>
    </font>
    <font>
      <sz val="11"/>
      <color rgb="FFFF0000"/>
      <name val="Swis721 Cn BT"/>
      <family val="2"/>
    </font>
    <font>
      <b/>
      <sz val="11"/>
      <color theme="0"/>
      <name val="Arial"/>
      <family val="2"/>
    </font>
    <font>
      <sz val="11"/>
      <color rgb="FF000000"/>
      <name val="Arial"/>
      <family val="2"/>
    </font>
    <font>
      <sz val="11"/>
      <color theme="1"/>
      <name val="Arial"/>
      <family val="2"/>
    </font>
    <font>
      <b/>
      <sz val="11"/>
      <color theme="1"/>
      <name val="Arial"/>
      <family val="2"/>
    </font>
    <font>
      <sz val="11"/>
      <color theme="1"/>
      <name val="Calibri"/>
      <scheme val="minor"/>
    </font>
    <font>
      <vertAlign val="superscript"/>
      <sz val="11"/>
      <color theme="1"/>
      <name val="Arial"/>
      <family val="2"/>
    </font>
    <font>
      <sz val="11"/>
      <color rgb="FFFF0000"/>
      <name val="Calibri"/>
      <scheme val="minor"/>
    </font>
    <font>
      <sz val="11"/>
      <name val="Arial"/>
      <family val="2"/>
    </font>
    <font>
      <sz val="11"/>
      <color rgb="FFFF0000"/>
      <name val="Arial"/>
      <family val="2"/>
    </font>
    <font>
      <sz val="11"/>
      <color rgb="FF333F4F"/>
      <name val="Arial"/>
      <family val="2"/>
    </font>
    <font>
      <sz val="10"/>
      <name val="Arial"/>
      <family val="2"/>
    </font>
    <font>
      <sz val="11"/>
      <color theme="0"/>
      <name val="Arial"/>
      <family val="2"/>
    </font>
  </fonts>
  <fills count="10">
    <fill>
      <patternFill patternType="none"/>
    </fill>
    <fill>
      <patternFill patternType="gray125"/>
    </fill>
    <fill>
      <patternFill patternType="solid">
        <fgColor rgb="FF333F4F"/>
        <bgColor rgb="FF333F4F"/>
      </patternFill>
    </fill>
    <fill>
      <patternFill patternType="solid">
        <fgColor rgb="FFD9D9D9"/>
        <bgColor rgb="FFD9D9D9"/>
      </patternFill>
    </fill>
    <fill>
      <patternFill patternType="solid">
        <fgColor rgb="FFBFBFBF"/>
        <bgColor rgb="FFBFBFBF"/>
      </patternFill>
    </fill>
    <fill>
      <patternFill patternType="solid">
        <fgColor theme="0"/>
        <bgColor theme="0"/>
      </patternFill>
    </fill>
    <fill>
      <patternFill patternType="solid">
        <fgColor rgb="FFFFFFFF"/>
        <bgColor rgb="FFFFFFFF"/>
      </patternFill>
    </fill>
    <fill>
      <patternFill patternType="solid">
        <fgColor rgb="FFDEEAF6"/>
        <bgColor rgb="FFDEEAF6"/>
      </patternFill>
    </fill>
    <fill>
      <patternFill patternType="solid">
        <fgColor theme="0"/>
        <bgColor indexed="64"/>
      </patternFill>
    </fill>
    <fill>
      <patternFill patternType="solid">
        <fgColor rgb="FF00B050"/>
        <bgColor indexed="64"/>
      </patternFill>
    </fill>
  </fills>
  <borders count="3">
    <border>
      <left/>
      <right/>
      <top/>
      <bottom/>
      <diagonal/>
    </border>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44" fontId="9" fillId="0" borderId="0" applyFont="0" applyFill="0" applyBorder="0" applyAlignment="0" applyProtection="0"/>
    <xf numFmtId="0" fontId="15" fillId="0" borderId="1"/>
    <xf numFmtId="0" fontId="1" fillId="0" borderId="1"/>
    <xf numFmtId="0" fontId="15" fillId="0" borderId="1"/>
  </cellStyleXfs>
  <cellXfs count="146">
    <xf numFmtId="0" fontId="0" fillId="0" borderId="0" xfId="0"/>
    <xf numFmtId="0" fontId="2" fillId="0" borderId="0" xfId="0" applyFont="1"/>
    <xf numFmtId="0" fontId="3" fillId="0" borderId="0" xfId="0" applyFont="1"/>
    <xf numFmtId="0" fontId="4" fillId="0" borderId="0" xfId="0" applyFont="1"/>
    <xf numFmtId="2" fontId="3" fillId="0" borderId="0" xfId="0" applyNumberFormat="1" applyFont="1"/>
    <xf numFmtId="168" fontId="3" fillId="0" borderId="0" xfId="0" applyNumberFormat="1" applyFont="1"/>
    <xf numFmtId="0" fontId="11" fillId="0" borderId="0" xfId="0" applyFont="1"/>
    <xf numFmtId="2" fontId="12" fillId="0" borderId="2" xfId="0" applyNumberFormat="1" applyFont="1" applyBorder="1" applyAlignment="1">
      <alignment horizontal="center" vertical="center" wrapText="1"/>
    </xf>
    <xf numFmtId="2" fontId="12" fillId="0" borderId="2" xfId="0" applyNumberFormat="1" applyFont="1" applyBorder="1" applyAlignment="1">
      <alignment horizontal="left" vertical="center" wrapText="1"/>
    </xf>
    <xf numFmtId="0" fontId="7" fillId="0" borderId="2" xfId="0" applyFont="1" applyBorder="1" applyAlignment="1">
      <alignment horizontal="center" vertical="center"/>
    </xf>
    <xf numFmtId="165" fontId="7" fillId="0" borderId="2" xfId="0" applyNumberFormat="1" applyFont="1" applyBorder="1" applyAlignment="1">
      <alignment horizontal="center" vertical="center"/>
    </xf>
    <xf numFmtId="0" fontId="6" fillId="8" borderId="2" xfId="0" applyFont="1" applyFill="1" applyBorder="1" applyAlignment="1">
      <alignment horizontal="left" vertical="center" wrapText="1"/>
    </xf>
    <xf numFmtId="0" fontId="7" fillId="0" borderId="2" xfId="0" applyFont="1" applyBorder="1" applyAlignment="1">
      <alignment horizontal="left" vertical="center" wrapText="1"/>
    </xf>
    <xf numFmtId="165" fontId="7" fillId="0" borderId="2" xfId="1" applyNumberFormat="1" applyFont="1" applyBorder="1" applyAlignment="1">
      <alignment horizontal="center" vertical="center"/>
    </xf>
    <xf numFmtId="0" fontId="12" fillId="0" borderId="2" xfId="0" applyFont="1" applyBorder="1" applyAlignment="1">
      <alignment horizontal="center" vertical="center" wrapText="1"/>
    </xf>
    <xf numFmtId="0" fontId="6" fillId="0" borderId="2" xfId="0" applyFont="1" applyBorder="1" applyAlignment="1">
      <alignment horizontal="left" vertical="center" wrapText="1"/>
    </xf>
    <xf numFmtId="0" fontId="6" fillId="0" borderId="2" xfId="0" applyFont="1" applyBorder="1" applyAlignment="1">
      <alignment horizontal="justify" vertical="center" wrapText="1"/>
    </xf>
    <xf numFmtId="2" fontId="12" fillId="8" borderId="2" xfId="0" applyNumberFormat="1" applyFont="1" applyFill="1" applyBorder="1" applyAlignment="1">
      <alignment horizontal="left" vertical="center" wrapText="1"/>
    </xf>
    <xf numFmtId="0" fontId="12" fillId="8" borderId="2" xfId="0" applyFont="1" applyFill="1" applyBorder="1" applyAlignment="1">
      <alignment horizontal="center" vertical="center" wrapText="1"/>
    </xf>
    <xf numFmtId="0" fontId="7" fillId="8" borderId="2" xfId="0" applyFont="1" applyFill="1" applyBorder="1" applyAlignment="1">
      <alignment horizontal="center" vertical="center"/>
    </xf>
    <xf numFmtId="165" fontId="7" fillId="8" borderId="2" xfId="0" applyNumberFormat="1" applyFont="1" applyFill="1" applyBorder="1" applyAlignment="1">
      <alignment horizontal="center" vertical="center"/>
    </xf>
    <xf numFmtId="2" fontId="7" fillId="0" borderId="2" xfId="0" applyNumberFormat="1" applyFont="1" applyBorder="1" applyAlignment="1">
      <alignment horizontal="left" vertical="center" indent="2"/>
    </xf>
    <xf numFmtId="0" fontId="12" fillId="0" borderId="2" xfId="0" applyFont="1" applyBorder="1" applyAlignment="1">
      <alignment horizontal="justify" vertical="center" wrapText="1"/>
    </xf>
    <xf numFmtId="2" fontId="12" fillId="0" borderId="2" xfId="0" applyNumberFormat="1" applyFont="1" applyFill="1" applyBorder="1" applyAlignment="1">
      <alignment horizontal="left" vertical="center" wrapText="1"/>
    </xf>
    <xf numFmtId="2" fontId="12" fillId="0" borderId="2" xfId="0" applyNumberFormat="1" applyFont="1" applyFill="1" applyBorder="1" applyAlignment="1">
      <alignment horizontal="center" vertical="center" wrapText="1"/>
    </xf>
    <xf numFmtId="165" fontId="7" fillId="0" borderId="2" xfId="0" applyNumberFormat="1" applyFont="1" applyFill="1" applyBorder="1" applyAlignment="1">
      <alignment horizontal="center" vertical="center"/>
    </xf>
    <xf numFmtId="0" fontId="3" fillId="0" borderId="0" xfId="0" applyFont="1" applyFill="1"/>
    <xf numFmtId="0" fontId="0" fillId="0" borderId="0" xfId="0" applyFill="1"/>
    <xf numFmtId="0" fontId="3" fillId="9" borderId="0" xfId="0" applyFont="1" applyFill="1"/>
    <xf numFmtId="0" fontId="0" fillId="9" borderId="0" xfId="0" applyFill="1"/>
    <xf numFmtId="0" fontId="7" fillId="0" borderId="2" xfId="0" applyFont="1" applyFill="1" applyBorder="1" applyAlignment="1">
      <alignment horizontal="center" vertical="center"/>
    </xf>
    <xf numFmtId="0" fontId="7" fillId="0" borderId="2" xfId="0" applyFont="1" applyFill="1" applyBorder="1" applyAlignment="1">
      <alignment wrapText="1"/>
    </xf>
    <xf numFmtId="2" fontId="7" fillId="0" borderId="2" xfId="0" applyNumberFormat="1" applyFont="1" applyBorder="1" applyAlignment="1">
      <alignment horizontal="justify" vertical="center" wrapText="1"/>
    </xf>
    <xf numFmtId="2" fontId="7" fillId="0" borderId="2" xfId="0" applyNumberFormat="1" applyFont="1" applyBorder="1" applyAlignment="1">
      <alignment vertical="center" wrapText="1"/>
    </xf>
    <xf numFmtId="4" fontId="12" fillId="0" borderId="2" xfId="4" applyNumberFormat="1" applyFont="1" applyBorder="1" applyAlignment="1">
      <alignment horizontal="center" vertical="center"/>
    </xf>
    <xf numFmtId="2" fontId="12" fillId="0" borderId="2" xfId="2" applyNumberFormat="1" applyFont="1" applyBorder="1" applyAlignment="1">
      <alignment horizontal="center" vertical="center"/>
    </xf>
    <xf numFmtId="4" fontId="12" fillId="0" borderId="2" xfId="2" applyNumberFormat="1" applyFont="1" applyBorder="1" applyAlignment="1">
      <alignment horizontal="center" vertical="center"/>
    </xf>
    <xf numFmtId="0" fontId="7" fillId="0" borderId="2" xfId="0" applyFont="1" applyBorder="1" applyAlignment="1">
      <alignment horizontal="justify" vertical="center" wrapText="1"/>
    </xf>
    <xf numFmtId="2" fontId="7" fillId="0" borderId="2" xfId="0" applyNumberFormat="1" applyFont="1" applyBorder="1" applyAlignment="1">
      <alignment horizontal="center" vertical="center"/>
    </xf>
    <xf numFmtId="0" fontId="7" fillId="0" borderId="2" xfId="0" applyFont="1" applyBorder="1" applyAlignment="1">
      <alignment horizontal="center" vertical="center" wrapText="1"/>
    </xf>
    <xf numFmtId="2" fontId="6" fillId="0" borderId="2" xfId="0" applyNumberFormat="1" applyFont="1" applyBorder="1" applyAlignment="1">
      <alignment horizontal="justify" vertical="center" wrapText="1"/>
    </xf>
    <xf numFmtId="0" fontId="6" fillId="0" borderId="2" xfId="0" applyFont="1" applyBorder="1" applyAlignment="1">
      <alignment horizontal="center" vertical="center" wrapText="1"/>
    </xf>
    <xf numFmtId="2" fontId="6" fillId="0" borderId="2" xfId="0" applyNumberFormat="1" applyFont="1" applyBorder="1" applyAlignment="1">
      <alignment horizontal="center" vertical="center"/>
    </xf>
    <xf numFmtId="2" fontId="6" fillId="0" borderId="2" xfId="0" applyNumberFormat="1" applyFont="1" applyBorder="1" applyAlignment="1">
      <alignment vertical="center" wrapText="1"/>
    </xf>
    <xf numFmtId="0" fontId="12" fillId="0" borderId="2" xfId="0" applyFont="1" applyBorder="1" applyAlignment="1">
      <alignment vertical="center"/>
    </xf>
    <xf numFmtId="0" fontId="12" fillId="0" borderId="2" xfId="0" applyFont="1" applyBorder="1" applyAlignment="1">
      <alignment horizontal="center" vertical="center"/>
    </xf>
    <xf numFmtId="0" fontId="12" fillId="0" borderId="2" xfId="0" applyFont="1" applyBorder="1" applyAlignment="1">
      <alignment vertical="center" wrapText="1"/>
    </xf>
    <xf numFmtId="2" fontId="7" fillId="0" borderId="2" xfId="0" applyNumberFormat="1" applyFont="1" applyFill="1" applyBorder="1" applyAlignment="1">
      <alignment horizontal="justify" vertical="center" wrapText="1"/>
    </xf>
    <xf numFmtId="2" fontId="7" fillId="0" borderId="2" xfId="0" applyNumberFormat="1" applyFont="1" applyFill="1" applyBorder="1" applyAlignment="1">
      <alignment vertical="center" wrapText="1"/>
    </xf>
    <xf numFmtId="0" fontId="7"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6" fillId="0" borderId="2" xfId="0" applyFont="1" applyFill="1" applyBorder="1" applyAlignment="1">
      <alignment horizontal="justify" vertical="center" wrapText="1"/>
    </xf>
    <xf numFmtId="0" fontId="8" fillId="3" borderId="2" xfId="0" applyFont="1" applyFill="1" applyBorder="1" applyAlignment="1">
      <alignment horizontal="center" vertical="center" wrapText="1"/>
    </xf>
    <xf numFmtId="2" fontId="8" fillId="3" borderId="2" xfId="0" applyNumberFormat="1" applyFont="1" applyFill="1" applyBorder="1" applyAlignment="1">
      <alignment horizontal="center" vertical="center" wrapText="1"/>
    </xf>
    <xf numFmtId="0" fontId="5" fillId="2" borderId="2" xfId="0" applyFont="1" applyFill="1" applyBorder="1" applyAlignment="1">
      <alignment horizontal="center" vertical="center" wrapText="1"/>
    </xf>
    <xf numFmtId="166" fontId="5" fillId="2" borderId="2" xfId="0" applyNumberFormat="1" applyFont="1" applyFill="1" applyBorder="1" applyAlignment="1">
      <alignment vertical="center" wrapText="1"/>
    </xf>
    <xf numFmtId="0" fontId="7" fillId="5" borderId="2" xfId="0" applyFont="1" applyFill="1" applyBorder="1" applyAlignment="1">
      <alignment horizontal="center" vertical="center" wrapText="1"/>
    </xf>
    <xf numFmtId="0" fontId="6" fillId="5" borderId="2" xfId="0" applyFont="1" applyFill="1" applyBorder="1" applyAlignment="1">
      <alignment horizontal="left" vertical="center" wrapText="1"/>
    </xf>
    <xf numFmtId="2" fontId="7" fillId="5" borderId="2" xfId="0" applyNumberFormat="1" applyFont="1" applyFill="1" applyBorder="1" applyAlignment="1">
      <alignment horizontal="center" vertical="center" wrapText="1"/>
    </xf>
    <xf numFmtId="164" fontId="7" fillId="5" borderId="2" xfId="0" applyNumberFormat="1" applyFont="1" applyFill="1" applyBorder="1" applyAlignment="1">
      <alignment horizontal="left" vertical="center" wrapText="1"/>
    </xf>
    <xf numFmtId="0" fontId="7" fillId="5" borderId="2" xfId="0" applyFont="1" applyFill="1" applyBorder="1" applyAlignment="1">
      <alignment horizontal="left" vertical="center" wrapText="1"/>
    </xf>
    <xf numFmtId="44" fontId="7" fillId="5" borderId="2" xfId="0" applyNumberFormat="1" applyFont="1" applyFill="1" applyBorder="1" applyAlignment="1">
      <alignment horizontal="left" vertical="center" wrapText="1"/>
    </xf>
    <xf numFmtId="0" fontId="12" fillId="5" borderId="2" xfId="0" applyFont="1" applyFill="1" applyBorder="1" applyAlignment="1">
      <alignment horizontal="left" vertical="center" wrapText="1"/>
    </xf>
    <xf numFmtId="0" fontId="7" fillId="5" borderId="2" xfId="0" applyFont="1" applyFill="1" applyBorder="1" applyAlignment="1">
      <alignment horizontal="center" vertical="center"/>
    </xf>
    <xf numFmtId="0" fontId="6" fillId="5" borderId="2" xfId="0" applyFont="1" applyFill="1" applyBorder="1" applyAlignment="1">
      <alignment vertical="center" wrapText="1"/>
    </xf>
    <xf numFmtId="169" fontId="5" fillId="2" borderId="2" xfId="0" applyNumberFormat="1" applyFont="1" applyFill="1" applyBorder="1" applyAlignment="1">
      <alignment horizontal="center" vertical="center" wrapText="1"/>
    </xf>
    <xf numFmtId="0" fontId="7" fillId="4" borderId="2" xfId="0" applyFont="1" applyFill="1" applyBorder="1" applyAlignment="1">
      <alignment horizontal="center" vertical="center" wrapText="1"/>
    </xf>
    <xf numFmtId="44" fontId="5" fillId="5" borderId="2" xfId="0" applyNumberFormat="1" applyFont="1" applyFill="1" applyBorder="1" applyAlignment="1">
      <alignment vertical="center" wrapText="1"/>
    </xf>
    <xf numFmtId="0" fontId="8" fillId="0" borderId="2" xfId="0" applyFont="1" applyBorder="1" applyAlignment="1">
      <alignment horizontal="center" vertical="center" wrapText="1"/>
    </xf>
    <xf numFmtId="168" fontId="6" fillId="0" borderId="2" xfId="0" applyNumberFormat="1" applyFont="1" applyBorder="1" applyAlignment="1">
      <alignment horizontal="center" vertical="center"/>
    </xf>
    <xf numFmtId="165" fontId="7" fillId="5" borderId="2" xfId="0" applyNumberFormat="1" applyFont="1" applyFill="1" applyBorder="1" applyAlignment="1">
      <alignment horizontal="center" vertical="center"/>
    </xf>
    <xf numFmtId="0" fontId="7" fillId="4" borderId="2" xfId="0" applyFont="1" applyFill="1" applyBorder="1" applyAlignment="1">
      <alignment horizontal="left" vertical="center" wrapText="1"/>
    </xf>
    <xf numFmtId="43" fontId="6" fillId="0" borderId="2" xfId="0" applyNumberFormat="1" applyFont="1" applyBorder="1" applyAlignment="1">
      <alignment horizontal="center" vertical="center"/>
    </xf>
    <xf numFmtId="43" fontId="7" fillId="0" borderId="2" xfId="0" applyNumberFormat="1" applyFont="1" applyBorder="1" applyAlignment="1">
      <alignment horizontal="center" vertical="center"/>
    </xf>
    <xf numFmtId="43" fontId="7" fillId="0" borderId="2" xfId="0" applyNumberFormat="1" applyFont="1" applyBorder="1" applyAlignment="1">
      <alignment horizontal="right" vertical="center"/>
    </xf>
    <xf numFmtId="0" fontId="8" fillId="0" borderId="2" xfId="0" applyFont="1" applyBorder="1" applyAlignment="1">
      <alignment vertical="center"/>
    </xf>
    <xf numFmtId="164" fontId="7" fillId="0" borderId="2" xfId="0" applyNumberFormat="1" applyFont="1" applyBorder="1" applyAlignment="1">
      <alignment vertical="center" wrapText="1"/>
    </xf>
    <xf numFmtId="2" fontId="7" fillId="0" borderId="2" xfId="0" applyNumberFormat="1" applyFont="1" applyBorder="1" applyAlignment="1">
      <alignment horizontal="right" vertical="center"/>
    </xf>
    <xf numFmtId="2" fontId="7" fillId="0" borderId="2" xfId="0" applyNumberFormat="1" applyFont="1" applyFill="1" applyBorder="1" applyAlignment="1">
      <alignment horizontal="center" vertical="center" wrapText="1"/>
    </xf>
    <xf numFmtId="44" fontId="7" fillId="0" borderId="2" xfId="0" applyNumberFormat="1" applyFont="1" applyFill="1" applyBorder="1" applyAlignment="1">
      <alignment horizontal="left" vertical="center" wrapText="1"/>
    </xf>
    <xf numFmtId="164" fontId="7" fillId="0" borderId="2" xfId="0" applyNumberFormat="1" applyFont="1" applyFill="1" applyBorder="1" applyAlignment="1">
      <alignment horizontal="left" vertical="center" wrapText="1"/>
    </xf>
    <xf numFmtId="44" fontId="5" fillId="0" borderId="2" xfId="0" applyNumberFormat="1" applyFont="1" applyFill="1" applyBorder="1" applyAlignment="1">
      <alignment vertical="center" wrapText="1"/>
    </xf>
    <xf numFmtId="164" fontId="7" fillId="0" borderId="2" xfId="0" applyNumberFormat="1" applyFont="1" applyFill="1" applyBorder="1" applyAlignment="1">
      <alignment vertical="center" wrapText="1"/>
    </xf>
    <xf numFmtId="0" fontId="7" fillId="4" borderId="2" xfId="0" applyFont="1" applyFill="1" applyBorder="1" applyAlignment="1">
      <alignment vertical="center" wrapText="1"/>
    </xf>
    <xf numFmtId="164" fontId="6" fillId="0" borderId="2" xfId="0" applyNumberFormat="1" applyFont="1" applyBorder="1" applyAlignment="1">
      <alignment vertical="center" wrapText="1"/>
    </xf>
    <xf numFmtId="2" fontId="7" fillId="0" borderId="2" xfId="0" applyNumberFormat="1" applyFont="1" applyFill="1" applyBorder="1" applyAlignment="1">
      <alignment horizontal="center" vertical="center"/>
    </xf>
    <xf numFmtId="0" fontId="8" fillId="4" borderId="2" xfId="0" applyFont="1" applyFill="1" applyBorder="1" applyAlignment="1">
      <alignment horizontal="center" vertical="center" wrapText="1"/>
    </xf>
    <xf numFmtId="44" fontId="16" fillId="5" borderId="2" xfId="0" applyNumberFormat="1" applyFont="1" applyFill="1" applyBorder="1" applyAlignment="1">
      <alignment vertical="center" wrapText="1"/>
    </xf>
    <xf numFmtId="0" fontId="7" fillId="0" borderId="2" xfId="0" applyFont="1" applyBorder="1" applyAlignment="1">
      <alignment vertical="center"/>
    </xf>
    <xf numFmtId="1" fontId="7" fillId="0" borderId="2" xfId="0" applyNumberFormat="1" applyFont="1" applyBorder="1" applyAlignment="1">
      <alignment horizontal="center" vertical="center"/>
    </xf>
    <xf numFmtId="0" fontId="7" fillId="0" borderId="2" xfId="0" applyFont="1" applyBorder="1"/>
    <xf numFmtId="44" fontId="8" fillId="0" borderId="2" xfId="0" applyNumberFormat="1" applyFont="1" applyBorder="1" applyAlignment="1">
      <alignment vertical="center" wrapText="1"/>
    </xf>
    <xf numFmtId="167" fontId="7" fillId="0" borderId="2" xfId="0" applyNumberFormat="1" applyFont="1" applyBorder="1" applyAlignment="1">
      <alignment horizontal="right" vertical="center"/>
    </xf>
    <xf numFmtId="0" fontId="12" fillId="0" borderId="2" xfId="0" applyFont="1" applyBorder="1" applyAlignment="1"/>
    <xf numFmtId="0" fontId="6" fillId="5" borderId="2" xfId="0" applyFont="1" applyFill="1" applyBorder="1" applyAlignment="1">
      <alignment wrapText="1"/>
    </xf>
    <xf numFmtId="2" fontId="7" fillId="0" borderId="2" xfId="0" applyNumberFormat="1" applyFont="1" applyBorder="1" applyAlignment="1">
      <alignment horizontal="center" vertical="center" wrapText="1"/>
    </xf>
    <xf numFmtId="44" fontId="7" fillId="0" borderId="2" xfId="0" applyNumberFormat="1" applyFont="1" applyBorder="1" applyAlignment="1">
      <alignment horizontal="left" vertical="center" wrapText="1"/>
    </xf>
    <xf numFmtId="166" fontId="7" fillId="5" borderId="2" xfId="0" applyNumberFormat="1" applyFont="1" applyFill="1" applyBorder="1" applyAlignment="1">
      <alignment horizontal="center" vertical="center" wrapText="1"/>
    </xf>
    <xf numFmtId="0" fontId="7" fillId="5" borderId="2" xfId="0" applyFont="1" applyFill="1" applyBorder="1" applyAlignment="1">
      <alignment vertical="center"/>
    </xf>
    <xf numFmtId="2" fontId="7" fillId="5" borderId="2" xfId="0" applyNumberFormat="1" applyFont="1" applyFill="1" applyBorder="1" applyAlignment="1">
      <alignment horizontal="center" vertical="center"/>
    </xf>
    <xf numFmtId="164" fontId="7" fillId="5" borderId="2" xfId="0" applyNumberFormat="1" applyFont="1" applyFill="1" applyBorder="1" applyAlignment="1">
      <alignment horizontal="center" vertical="center"/>
    </xf>
    <xf numFmtId="0" fontId="13" fillId="0" borderId="2" xfId="0" applyFont="1" applyBorder="1" applyAlignment="1"/>
    <xf numFmtId="2" fontId="6" fillId="0" borderId="2" xfId="0" applyNumberFormat="1" applyFont="1" applyBorder="1" applyAlignment="1">
      <alignment horizontal="center" vertical="center" wrapText="1"/>
    </xf>
    <xf numFmtId="44" fontId="6" fillId="0" borderId="2" xfId="0" applyNumberFormat="1" applyFont="1" applyBorder="1" applyAlignment="1">
      <alignment vertical="center" wrapText="1"/>
    </xf>
    <xf numFmtId="0" fontId="12" fillId="0" borderId="2" xfId="0" applyFont="1" applyFill="1" applyBorder="1" applyAlignment="1"/>
    <xf numFmtId="164" fontId="12" fillId="0" borderId="2" xfId="0" applyNumberFormat="1" applyFont="1" applyFill="1" applyBorder="1" applyAlignment="1"/>
    <xf numFmtId="44" fontId="12" fillId="0" borderId="2" xfId="0" applyNumberFormat="1" applyFont="1" applyBorder="1" applyAlignment="1">
      <alignment horizontal="left" vertical="center" wrapText="1"/>
    </xf>
    <xf numFmtId="0" fontId="5" fillId="2" borderId="2" xfId="0" applyFont="1" applyFill="1" applyBorder="1" applyAlignment="1">
      <alignment horizontal="left" vertical="center" wrapText="1"/>
    </xf>
    <xf numFmtId="0" fontId="7" fillId="5" borderId="2" xfId="0" applyFont="1" applyFill="1" applyBorder="1" applyAlignment="1">
      <alignment vertical="top" wrapText="1"/>
    </xf>
    <xf numFmtId="0" fontId="14" fillId="5" borderId="2" xfId="0" applyFont="1" applyFill="1" applyBorder="1" applyAlignment="1">
      <alignment horizontal="center" vertical="center" wrapText="1"/>
    </xf>
    <xf numFmtId="0" fontId="7" fillId="5" borderId="2" xfId="0" applyFont="1" applyFill="1" applyBorder="1" applyAlignment="1">
      <alignment vertical="center" wrapText="1"/>
    </xf>
    <xf numFmtId="0" fontId="7" fillId="5" borderId="2" xfId="0" applyFont="1" applyFill="1" applyBorder="1" applyAlignment="1">
      <alignment horizontal="center" vertical="top" wrapText="1"/>
    </xf>
    <xf numFmtId="2" fontId="7" fillId="5" borderId="2" xfId="0" applyNumberFormat="1" applyFont="1" applyFill="1" applyBorder="1" applyAlignment="1">
      <alignment horizontal="center" vertical="top" wrapText="1"/>
    </xf>
    <xf numFmtId="0" fontId="6" fillId="5" borderId="2" xfId="0" applyFont="1" applyFill="1" applyBorder="1" applyAlignment="1">
      <alignment horizontal="center" vertical="center" wrapText="1"/>
    </xf>
    <xf numFmtId="164" fontId="7" fillId="0" borderId="2" xfId="0" applyNumberFormat="1" applyFont="1" applyBorder="1" applyAlignment="1">
      <alignment horizontal="left" vertical="center"/>
    </xf>
    <xf numFmtId="0" fontId="7" fillId="5" borderId="2" xfId="0" applyFont="1" applyFill="1" applyBorder="1" applyAlignment="1">
      <alignment horizontal="left" vertical="top" wrapText="1"/>
    </xf>
    <xf numFmtId="164" fontId="7" fillId="5" borderId="2" xfId="0" applyNumberFormat="1" applyFont="1" applyFill="1" applyBorder="1" applyAlignment="1">
      <alignment horizontal="center" vertical="center" wrapText="1"/>
    </xf>
    <xf numFmtId="0" fontId="8" fillId="5" borderId="2" xfId="0" applyFont="1" applyFill="1" applyBorder="1" applyAlignment="1">
      <alignment vertical="center" wrapText="1"/>
    </xf>
    <xf numFmtId="166" fontId="5" fillId="2" borderId="2" xfId="0" applyNumberFormat="1" applyFont="1" applyFill="1" applyBorder="1" applyAlignment="1">
      <alignment horizontal="left" vertical="center" wrapText="1"/>
    </xf>
    <xf numFmtId="0" fontId="7" fillId="0" borderId="2" xfId="0" applyFont="1" applyBorder="1" applyAlignment="1">
      <alignment vertical="center" wrapText="1"/>
    </xf>
    <xf numFmtId="166" fontId="7" fillId="0" borderId="2" xfId="0" applyNumberFormat="1" applyFont="1" applyBorder="1" applyAlignment="1">
      <alignment horizontal="center" vertical="center" wrapText="1"/>
    </xf>
    <xf numFmtId="166" fontId="7" fillId="0" borderId="2" xfId="0" applyNumberFormat="1" applyFont="1" applyBorder="1" applyAlignment="1">
      <alignment horizontal="left" vertical="center" wrapText="1"/>
    </xf>
    <xf numFmtId="0" fontId="12" fillId="0" borderId="2" xfId="0" applyFont="1" applyBorder="1"/>
    <xf numFmtId="0" fontId="7" fillId="6" borderId="2" xfId="0" applyFont="1" applyFill="1" applyBorder="1" applyAlignment="1">
      <alignment horizontal="center" vertical="center" wrapText="1"/>
    </xf>
    <xf numFmtId="0" fontId="7" fillId="6" borderId="2" xfId="0" applyFont="1" applyFill="1" applyBorder="1" applyAlignment="1">
      <alignment vertical="center" wrapText="1"/>
    </xf>
    <xf numFmtId="166" fontId="7" fillId="6" borderId="2" xfId="0" applyNumberFormat="1" applyFont="1" applyFill="1" applyBorder="1" applyAlignment="1">
      <alignment horizontal="center" vertical="center" wrapText="1"/>
    </xf>
    <xf numFmtId="2" fontId="7" fillId="6" borderId="2" xfId="0" applyNumberFormat="1" applyFont="1" applyFill="1" applyBorder="1" applyAlignment="1">
      <alignment horizontal="center" vertical="center"/>
    </xf>
    <xf numFmtId="166" fontId="7" fillId="6" borderId="2" xfId="0" applyNumberFormat="1" applyFont="1" applyFill="1" applyBorder="1" applyAlignment="1">
      <alignment horizontal="left" vertical="center" wrapText="1"/>
    </xf>
    <xf numFmtId="164" fontId="7" fillId="0" borderId="2" xfId="0" applyNumberFormat="1" applyFont="1" applyBorder="1"/>
    <xf numFmtId="164" fontId="7" fillId="0" borderId="2" xfId="0" applyNumberFormat="1" applyFont="1" applyBorder="1" applyAlignment="1">
      <alignment vertical="center"/>
    </xf>
    <xf numFmtId="44" fontId="8" fillId="7" borderId="2" xfId="0" applyNumberFormat="1" applyFont="1" applyFill="1" applyBorder="1" applyAlignment="1">
      <alignment vertical="center" wrapText="1"/>
    </xf>
    <xf numFmtId="0" fontId="8" fillId="4" borderId="2"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12" fillId="0" borderId="2" xfId="0" applyFont="1" applyBorder="1"/>
    <xf numFmtId="0" fontId="7" fillId="4" borderId="2" xfId="0" applyFont="1" applyFill="1" applyBorder="1" applyAlignment="1">
      <alignment horizontal="left" vertical="center" wrapText="1"/>
    </xf>
    <xf numFmtId="0" fontId="8" fillId="0" borderId="2" xfId="0" applyFont="1" applyBorder="1" applyAlignment="1">
      <alignment horizontal="left" vertical="center" wrapText="1"/>
    </xf>
    <xf numFmtId="0" fontId="5" fillId="2" borderId="2" xfId="0" applyFont="1" applyFill="1" applyBorder="1" applyAlignment="1">
      <alignment horizontal="left" vertical="center" wrapText="1"/>
    </xf>
    <xf numFmtId="0" fontId="8" fillId="5" borderId="2" xfId="0" applyFont="1" applyFill="1" applyBorder="1" applyAlignment="1">
      <alignment horizontal="center" vertical="center" wrapText="1"/>
    </xf>
    <xf numFmtId="0" fontId="7" fillId="5" borderId="2" xfId="0" applyFont="1" applyFill="1" applyBorder="1" applyAlignment="1">
      <alignment horizontal="left" vertical="center" wrapText="1"/>
    </xf>
    <xf numFmtId="0" fontId="5" fillId="2" borderId="2" xfId="0" applyFont="1" applyFill="1" applyBorder="1" applyAlignment="1">
      <alignment horizontal="center" vertical="center"/>
    </xf>
    <xf numFmtId="0" fontId="8" fillId="7" borderId="2" xfId="0" applyFont="1" applyFill="1" applyBorder="1" applyAlignment="1">
      <alignment horizontal="right" vertical="center" wrapText="1"/>
    </xf>
    <xf numFmtId="0" fontId="8" fillId="0" borderId="2" xfId="0" applyFont="1" applyBorder="1" applyAlignment="1">
      <alignment horizontal="right"/>
    </xf>
    <xf numFmtId="0" fontId="8" fillId="0" borderId="2" xfId="0" applyFont="1" applyBorder="1" applyAlignment="1">
      <alignment horizontal="right" vertical="center" wrapText="1"/>
    </xf>
    <xf numFmtId="0" fontId="7" fillId="0" borderId="2" xfId="0" applyFont="1" applyFill="1" applyBorder="1" applyAlignment="1">
      <alignment horizontal="left" vertical="center" wrapText="1"/>
    </xf>
    <xf numFmtId="0" fontId="7" fillId="0" borderId="2" xfId="0" applyFont="1" applyBorder="1" applyAlignment="1">
      <alignment horizontal="left" vertical="center" wrapText="1"/>
    </xf>
    <xf numFmtId="0" fontId="8" fillId="0" borderId="2" xfId="0" applyFont="1" applyFill="1" applyBorder="1" applyAlignment="1">
      <alignment horizontal="left" vertical="center" wrapText="1"/>
    </xf>
  </cellXfs>
  <cellStyles count="5">
    <cellStyle name="Moneda" xfId="1" builtinId="4"/>
    <cellStyle name="Normal" xfId="0" builtinId="0"/>
    <cellStyle name="Normal 2" xfId="2"/>
    <cellStyle name="Normal 3" xfId="3"/>
    <cellStyle name="Normal 3_Presupuesto Diego Holguin V20"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2871634</xdr:colOff>
      <xdr:row>84</xdr:row>
      <xdr:rowOff>0</xdr:rowOff>
    </xdr:from>
    <xdr:ext cx="65" cy="172227"/>
    <xdr:sp macro="" textlink="">
      <xdr:nvSpPr>
        <xdr:cNvPr id="14" name="CuadroTexto 4">
          <a:extLst>
            <a:ext uri="{FF2B5EF4-FFF2-40B4-BE49-F238E27FC236}">
              <a16:creationId xmlns:a16="http://schemas.microsoft.com/office/drawing/2014/main" id="{75E8DB17-1D69-49CB-979A-AA17958149DE}"/>
            </a:ext>
          </a:extLst>
        </xdr:cNvPr>
        <xdr:cNvSpPr txBox="1"/>
      </xdr:nvSpPr>
      <xdr:spPr>
        <a:xfrm>
          <a:off x="3995584" y="18573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84</xdr:row>
      <xdr:rowOff>0</xdr:rowOff>
    </xdr:from>
    <xdr:ext cx="65" cy="172227"/>
    <xdr:sp macro="" textlink="">
      <xdr:nvSpPr>
        <xdr:cNvPr id="15" name="CuadroTexto 5">
          <a:extLst>
            <a:ext uri="{FF2B5EF4-FFF2-40B4-BE49-F238E27FC236}">
              <a16:creationId xmlns:a16="http://schemas.microsoft.com/office/drawing/2014/main" id="{49892FB2-4DE0-4441-94D7-A1835221BF1C}"/>
            </a:ext>
          </a:extLst>
        </xdr:cNvPr>
        <xdr:cNvSpPr txBox="1"/>
      </xdr:nvSpPr>
      <xdr:spPr>
        <a:xfrm>
          <a:off x="3995584" y="18573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84</xdr:row>
      <xdr:rowOff>0</xdr:rowOff>
    </xdr:from>
    <xdr:ext cx="65" cy="172227"/>
    <xdr:sp macro="" textlink="">
      <xdr:nvSpPr>
        <xdr:cNvPr id="16" name="CuadroTexto 6">
          <a:extLst>
            <a:ext uri="{FF2B5EF4-FFF2-40B4-BE49-F238E27FC236}">
              <a16:creationId xmlns:a16="http://schemas.microsoft.com/office/drawing/2014/main" id="{D0776910-D565-49DD-993F-8573E5E269C7}"/>
            </a:ext>
          </a:extLst>
        </xdr:cNvPr>
        <xdr:cNvSpPr txBox="1"/>
      </xdr:nvSpPr>
      <xdr:spPr>
        <a:xfrm>
          <a:off x="3995584" y="18573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84</xdr:row>
      <xdr:rowOff>0</xdr:rowOff>
    </xdr:from>
    <xdr:ext cx="65" cy="172227"/>
    <xdr:sp macro="" textlink="">
      <xdr:nvSpPr>
        <xdr:cNvPr id="17" name="CuadroTexto 4">
          <a:extLst>
            <a:ext uri="{FF2B5EF4-FFF2-40B4-BE49-F238E27FC236}">
              <a16:creationId xmlns:a16="http://schemas.microsoft.com/office/drawing/2014/main" id="{E93B4581-055A-49D9-849A-5432E595121D}"/>
            </a:ext>
          </a:extLst>
        </xdr:cNvPr>
        <xdr:cNvSpPr txBox="1"/>
      </xdr:nvSpPr>
      <xdr:spPr>
        <a:xfrm>
          <a:off x="3995584" y="18573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84</xdr:row>
      <xdr:rowOff>0</xdr:rowOff>
    </xdr:from>
    <xdr:ext cx="65" cy="172227"/>
    <xdr:sp macro="" textlink="">
      <xdr:nvSpPr>
        <xdr:cNvPr id="18" name="CuadroTexto 5">
          <a:extLst>
            <a:ext uri="{FF2B5EF4-FFF2-40B4-BE49-F238E27FC236}">
              <a16:creationId xmlns:a16="http://schemas.microsoft.com/office/drawing/2014/main" id="{425288AC-5B80-4E35-9818-040B67E3B965}"/>
            </a:ext>
          </a:extLst>
        </xdr:cNvPr>
        <xdr:cNvSpPr txBox="1"/>
      </xdr:nvSpPr>
      <xdr:spPr>
        <a:xfrm>
          <a:off x="3995584" y="18573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84</xdr:row>
      <xdr:rowOff>0</xdr:rowOff>
    </xdr:from>
    <xdr:ext cx="65" cy="172227"/>
    <xdr:sp macro="" textlink="">
      <xdr:nvSpPr>
        <xdr:cNvPr id="19" name="CuadroTexto 6">
          <a:extLst>
            <a:ext uri="{FF2B5EF4-FFF2-40B4-BE49-F238E27FC236}">
              <a16:creationId xmlns:a16="http://schemas.microsoft.com/office/drawing/2014/main" id="{224165BA-BC74-4B68-BAB6-CBA1E2F94222}"/>
            </a:ext>
          </a:extLst>
        </xdr:cNvPr>
        <xdr:cNvSpPr txBox="1"/>
      </xdr:nvSpPr>
      <xdr:spPr>
        <a:xfrm>
          <a:off x="3995584" y="18573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84</xdr:row>
      <xdr:rowOff>0</xdr:rowOff>
    </xdr:from>
    <xdr:ext cx="65" cy="172227"/>
    <xdr:sp macro="" textlink="">
      <xdr:nvSpPr>
        <xdr:cNvPr id="20" name="CuadroTexto 4">
          <a:extLst>
            <a:ext uri="{FF2B5EF4-FFF2-40B4-BE49-F238E27FC236}">
              <a16:creationId xmlns:a16="http://schemas.microsoft.com/office/drawing/2014/main" id="{75E8DB17-1D69-49CB-979A-AA17958149DE}"/>
            </a:ext>
          </a:extLst>
        </xdr:cNvPr>
        <xdr:cNvSpPr txBox="1"/>
      </xdr:nvSpPr>
      <xdr:spPr>
        <a:xfrm>
          <a:off x="3443134" y="165762214"/>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84</xdr:row>
      <xdr:rowOff>0</xdr:rowOff>
    </xdr:from>
    <xdr:ext cx="65" cy="172227"/>
    <xdr:sp macro="" textlink="">
      <xdr:nvSpPr>
        <xdr:cNvPr id="21" name="CuadroTexto 5">
          <a:extLst>
            <a:ext uri="{FF2B5EF4-FFF2-40B4-BE49-F238E27FC236}">
              <a16:creationId xmlns:a16="http://schemas.microsoft.com/office/drawing/2014/main" id="{49892FB2-4DE0-4441-94D7-A1835221BF1C}"/>
            </a:ext>
          </a:extLst>
        </xdr:cNvPr>
        <xdr:cNvSpPr txBox="1"/>
      </xdr:nvSpPr>
      <xdr:spPr>
        <a:xfrm>
          <a:off x="3443134" y="165762214"/>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84</xdr:row>
      <xdr:rowOff>0</xdr:rowOff>
    </xdr:from>
    <xdr:ext cx="65" cy="172227"/>
    <xdr:sp macro="" textlink="">
      <xdr:nvSpPr>
        <xdr:cNvPr id="22" name="CuadroTexto 6">
          <a:extLst>
            <a:ext uri="{FF2B5EF4-FFF2-40B4-BE49-F238E27FC236}">
              <a16:creationId xmlns:a16="http://schemas.microsoft.com/office/drawing/2014/main" id="{D0776910-D565-49DD-993F-8573E5E269C7}"/>
            </a:ext>
          </a:extLst>
        </xdr:cNvPr>
        <xdr:cNvSpPr txBox="1"/>
      </xdr:nvSpPr>
      <xdr:spPr>
        <a:xfrm>
          <a:off x="3443134" y="165762214"/>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84</xdr:row>
      <xdr:rowOff>0</xdr:rowOff>
    </xdr:from>
    <xdr:ext cx="65" cy="172227"/>
    <xdr:sp macro="" textlink="">
      <xdr:nvSpPr>
        <xdr:cNvPr id="23" name="CuadroTexto 4">
          <a:extLst>
            <a:ext uri="{FF2B5EF4-FFF2-40B4-BE49-F238E27FC236}">
              <a16:creationId xmlns:a16="http://schemas.microsoft.com/office/drawing/2014/main" id="{E93B4581-055A-49D9-849A-5432E595121D}"/>
            </a:ext>
          </a:extLst>
        </xdr:cNvPr>
        <xdr:cNvSpPr txBox="1"/>
      </xdr:nvSpPr>
      <xdr:spPr>
        <a:xfrm>
          <a:off x="3443134" y="165762214"/>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84</xdr:row>
      <xdr:rowOff>0</xdr:rowOff>
    </xdr:from>
    <xdr:ext cx="65" cy="172227"/>
    <xdr:sp macro="" textlink="">
      <xdr:nvSpPr>
        <xdr:cNvPr id="24" name="CuadroTexto 5">
          <a:extLst>
            <a:ext uri="{FF2B5EF4-FFF2-40B4-BE49-F238E27FC236}">
              <a16:creationId xmlns:a16="http://schemas.microsoft.com/office/drawing/2014/main" id="{425288AC-5B80-4E35-9818-040B67E3B965}"/>
            </a:ext>
          </a:extLst>
        </xdr:cNvPr>
        <xdr:cNvSpPr txBox="1"/>
      </xdr:nvSpPr>
      <xdr:spPr>
        <a:xfrm>
          <a:off x="3443134" y="165762214"/>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84</xdr:row>
      <xdr:rowOff>0</xdr:rowOff>
    </xdr:from>
    <xdr:ext cx="65" cy="172227"/>
    <xdr:sp macro="" textlink="">
      <xdr:nvSpPr>
        <xdr:cNvPr id="25" name="CuadroTexto 6">
          <a:extLst>
            <a:ext uri="{FF2B5EF4-FFF2-40B4-BE49-F238E27FC236}">
              <a16:creationId xmlns:a16="http://schemas.microsoft.com/office/drawing/2014/main" id="{224165BA-BC74-4B68-BAB6-CBA1E2F94222}"/>
            </a:ext>
          </a:extLst>
        </xdr:cNvPr>
        <xdr:cNvSpPr txBox="1"/>
      </xdr:nvSpPr>
      <xdr:spPr>
        <a:xfrm>
          <a:off x="3443134" y="165762214"/>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286</xdr:row>
      <xdr:rowOff>0</xdr:rowOff>
    </xdr:from>
    <xdr:ext cx="65" cy="172227"/>
    <xdr:sp macro="" textlink="">
      <xdr:nvSpPr>
        <xdr:cNvPr id="62" name="CuadroTexto 4">
          <a:extLst>
            <a:ext uri="{FF2B5EF4-FFF2-40B4-BE49-F238E27FC236}">
              <a16:creationId xmlns:a16="http://schemas.microsoft.com/office/drawing/2014/main" id="{75E8DB17-1D69-49CB-979A-AA17958149DE}"/>
            </a:ext>
          </a:extLst>
        </xdr:cNvPr>
        <xdr:cNvSpPr txBox="1"/>
      </xdr:nvSpPr>
      <xdr:spPr>
        <a:xfrm>
          <a:off x="3443134" y="165762214"/>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286</xdr:row>
      <xdr:rowOff>0</xdr:rowOff>
    </xdr:from>
    <xdr:ext cx="65" cy="172227"/>
    <xdr:sp macro="" textlink="">
      <xdr:nvSpPr>
        <xdr:cNvPr id="63" name="CuadroTexto 5">
          <a:extLst>
            <a:ext uri="{FF2B5EF4-FFF2-40B4-BE49-F238E27FC236}">
              <a16:creationId xmlns:a16="http://schemas.microsoft.com/office/drawing/2014/main" id="{49892FB2-4DE0-4441-94D7-A1835221BF1C}"/>
            </a:ext>
          </a:extLst>
        </xdr:cNvPr>
        <xdr:cNvSpPr txBox="1"/>
      </xdr:nvSpPr>
      <xdr:spPr>
        <a:xfrm>
          <a:off x="3443134" y="165762214"/>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286</xdr:row>
      <xdr:rowOff>0</xdr:rowOff>
    </xdr:from>
    <xdr:ext cx="65" cy="172227"/>
    <xdr:sp macro="" textlink="">
      <xdr:nvSpPr>
        <xdr:cNvPr id="64" name="CuadroTexto 6">
          <a:extLst>
            <a:ext uri="{FF2B5EF4-FFF2-40B4-BE49-F238E27FC236}">
              <a16:creationId xmlns:a16="http://schemas.microsoft.com/office/drawing/2014/main" id="{D0776910-D565-49DD-993F-8573E5E269C7}"/>
            </a:ext>
          </a:extLst>
        </xdr:cNvPr>
        <xdr:cNvSpPr txBox="1"/>
      </xdr:nvSpPr>
      <xdr:spPr>
        <a:xfrm>
          <a:off x="3443134" y="165762214"/>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286</xdr:row>
      <xdr:rowOff>0</xdr:rowOff>
    </xdr:from>
    <xdr:ext cx="65" cy="172227"/>
    <xdr:sp macro="" textlink="">
      <xdr:nvSpPr>
        <xdr:cNvPr id="65" name="CuadroTexto 4">
          <a:extLst>
            <a:ext uri="{FF2B5EF4-FFF2-40B4-BE49-F238E27FC236}">
              <a16:creationId xmlns:a16="http://schemas.microsoft.com/office/drawing/2014/main" id="{E93B4581-055A-49D9-849A-5432E595121D}"/>
            </a:ext>
          </a:extLst>
        </xdr:cNvPr>
        <xdr:cNvSpPr txBox="1"/>
      </xdr:nvSpPr>
      <xdr:spPr>
        <a:xfrm>
          <a:off x="3443134" y="165762214"/>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286</xdr:row>
      <xdr:rowOff>0</xdr:rowOff>
    </xdr:from>
    <xdr:ext cx="65" cy="172227"/>
    <xdr:sp macro="" textlink="">
      <xdr:nvSpPr>
        <xdr:cNvPr id="66" name="CuadroTexto 5">
          <a:extLst>
            <a:ext uri="{FF2B5EF4-FFF2-40B4-BE49-F238E27FC236}">
              <a16:creationId xmlns:a16="http://schemas.microsoft.com/office/drawing/2014/main" id="{425288AC-5B80-4E35-9818-040B67E3B965}"/>
            </a:ext>
          </a:extLst>
        </xdr:cNvPr>
        <xdr:cNvSpPr txBox="1"/>
      </xdr:nvSpPr>
      <xdr:spPr>
        <a:xfrm>
          <a:off x="3443134" y="165762214"/>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286</xdr:row>
      <xdr:rowOff>0</xdr:rowOff>
    </xdr:from>
    <xdr:ext cx="65" cy="172227"/>
    <xdr:sp macro="" textlink="">
      <xdr:nvSpPr>
        <xdr:cNvPr id="67" name="CuadroTexto 6">
          <a:extLst>
            <a:ext uri="{FF2B5EF4-FFF2-40B4-BE49-F238E27FC236}">
              <a16:creationId xmlns:a16="http://schemas.microsoft.com/office/drawing/2014/main" id="{224165BA-BC74-4B68-BAB6-CBA1E2F94222}"/>
            </a:ext>
          </a:extLst>
        </xdr:cNvPr>
        <xdr:cNvSpPr txBox="1"/>
      </xdr:nvSpPr>
      <xdr:spPr>
        <a:xfrm>
          <a:off x="3443134" y="165762214"/>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286</xdr:row>
      <xdr:rowOff>0</xdr:rowOff>
    </xdr:from>
    <xdr:ext cx="65" cy="172227"/>
    <xdr:sp macro="" textlink="">
      <xdr:nvSpPr>
        <xdr:cNvPr id="68" name="CuadroTexto 4">
          <a:extLst>
            <a:ext uri="{FF2B5EF4-FFF2-40B4-BE49-F238E27FC236}">
              <a16:creationId xmlns:a16="http://schemas.microsoft.com/office/drawing/2014/main" id="{75E8DB17-1D69-49CB-979A-AA17958149DE}"/>
            </a:ext>
          </a:extLst>
        </xdr:cNvPr>
        <xdr:cNvSpPr txBox="1"/>
      </xdr:nvSpPr>
      <xdr:spPr>
        <a:xfrm>
          <a:off x="12954000" y="165762214"/>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286</xdr:row>
      <xdr:rowOff>0</xdr:rowOff>
    </xdr:from>
    <xdr:ext cx="65" cy="172227"/>
    <xdr:sp macro="" textlink="">
      <xdr:nvSpPr>
        <xdr:cNvPr id="69" name="CuadroTexto 5">
          <a:extLst>
            <a:ext uri="{FF2B5EF4-FFF2-40B4-BE49-F238E27FC236}">
              <a16:creationId xmlns:a16="http://schemas.microsoft.com/office/drawing/2014/main" id="{49892FB2-4DE0-4441-94D7-A1835221BF1C}"/>
            </a:ext>
          </a:extLst>
        </xdr:cNvPr>
        <xdr:cNvSpPr txBox="1"/>
      </xdr:nvSpPr>
      <xdr:spPr>
        <a:xfrm>
          <a:off x="12954000" y="165762214"/>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286</xdr:row>
      <xdr:rowOff>0</xdr:rowOff>
    </xdr:from>
    <xdr:ext cx="65" cy="172227"/>
    <xdr:sp macro="" textlink="">
      <xdr:nvSpPr>
        <xdr:cNvPr id="70" name="CuadroTexto 6">
          <a:extLst>
            <a:ext uri="{FF2B5EF4-FFF2-40B4-BE49-F238E27FC236}">
              <a16:creationId xmlns:a16="http://schemas.microsoft.com/office/drawing/2014/main" id="{D0776910-D565-49DD-993F-8573E5E269C7}"/>
            </a:ext>
          </a:extLst>
        </xdr:cNvPr>
        <xdr:cNvSpPr txBox="1"/>
      </xdr:nvSpPr>
      <xdr:spPr>
        <a:xfrm>
          <a:off x="12954000" y="165762214"/>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286</xdr:row>
      <xdr:rowOff>0</xdr:rowOff>
    </xdr:from>
    <xdr:ext cx="65" cy="172227"/>
    <xdr:sp macro="" textlink="">
      <xdr:nvSpPr>
        <xdr:cNvPr id="71" name="CuadroTexto 4">
          <a:extLst>
            <a:ext uri="{FF2B5EF4-FFF2-40B4-BE49-F238E27FC236}">
              <a16:creationId xmlns:a16="http://schemas.microsoft.com/office/drawing/2014/main" id="{E93B4581-055A-49D9-849A-5432E595121D}"/>
            </a:ext>
          </a:extLst>
        </xdr:cNvPr>
        <xdr:cNvSpPr txBox="1"/>
      </xdr:nvSpPr>
      <xdr:spPr>
        <a:xfrm>
          <a:off x="12954000" y="165762214"/>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286</xdr:row>
      <xdr:rowOff>0</xdr:rowOff>
    </xdr:from>
    <xdr:ext cx="65" cy="172227"/>
    <xdr:sp macro="" textlink="">
      <xdr:nvSpPr>
        <xdr:cNvPr id="72" name="CuadroTexto 5">
          <a:extLst>
            <a:ext uri="{FF2B5EF4-FFF2-40B4-BE49-F238E27FC236}">
              <a16:creationId xmlns:a16="http://schemas.microsoft.com/office/drawing/2014/main" id="{425288AC-5B80-4E35-9818-040B67E3B965}"/>
            </a:ext>
          </a:extLst>
        </xdr:cNvPr>
        <xdr:cNvSpPr txBox="1"/>
      </xdr:nvSpPr>
      <xdr:spPr>
        <a:xfrm>
          <a:off x="12954000" y="165762214"/>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286</xdr:row>
      <xdr:rowOff>0</xdr:rowOff>
    </xdr:from>
    <xdr:ext cx="65" cy="172227"/>
    <xdr:sp macro="" textlink="">
      <xdr:nvSpPr>
        <xdr:cNvPr id="73" name="CuadroTexto 6">
          <a:extLst>
            <a:ext uri="{FF2B5EF4-FFF2-40B4-BE49-F238E27FC236}">
              <a16:creationId xmlns:a16="http://schemas.microsoft.com/office/drawing/2014/main" id="{224165BA-BC74-4B68-BAB6-CBA1E2F94222}"/>
            </a:ext>
          </a:extLst>
        </xdr:cNvPr>
        <xdr:cNvSpPr txBox="1"/>
      </xdr:nvSpPr>
      <xdr:spPr>
        <a:xfrm>
          <a:off x="12954000" y="165762214"/>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181</xdr:row>
      <xdr:rowOff>0</xdr:rowOff>
    </xdr:from>
    <xdr:ext cx="65" cy="172227"/>
    <xdr:sp macro="" textlink="">
      <xdr:nvSpPr>
        <xdr:cNvPr id="74" name="CuadroTexto 4">
          <a:extLst>
            <a:ext uri="{FF2B5EF4-FFF2-40B4-BE49-F238E27FC236}">
              <a16:creationId xmlns:a16="http://schemas.microsoft.com/office/drawing/2014/main" id="{75E8DB17-1D69-49CB-979A-AA17958149DE}"/>
            </a:ext>
          </a:extLst>
        </xdr:cNvPr>
        <xdr:cNvSpPr txBox="1"/>
      </xdr:nvSpPr>
      <xdr:spPr>
        <a:xfrm>
          <a:off x="3443134" y="201807536"/>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181</xdr:row>
      <xdr:rowOff>0</xdr:rowOff>
    </xdr:from>
    <xdr:ext cx="65" cy="172227"/>
    <xdr:sp macro="" textlink="">
      <xdr:nvSpPr>
        <xdr:cNvPr id="75" name="CuadroTexto 5">
          <a:extLst>
            <a:ext uri="{FF2B5EF4-FFF2-40B4-BE49-F238E27FC236}">
              <a16:creationId xmlns:a16="http://schemas.microsoft.com/office/drawing/2014/main" id="{49892FB2-4DE0-4441-94D7-A1835221BF1C}"/>
            </a:ext>
          </a:extLst>
        </xdr:cNvPr>
        <xdr:cNvSpPr txBox="1"/>
      </xdr:nvSpPr>
      <xdr:spPr>
        <a:xfrm>
          <a:off x="3443134" y="201807536"/>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181</xdr:row>
      <xdr:rowOff>0</xdr:rowOff>
    </xdr:from>
    <xdr:ext cx="65" cy="172227"/>
    <xdr:sp macro="" textlink="">
      <xdr:nvSpPr>
        <xdr:cNvPr id="76" name="CuadroTexto 6">
          <a:extLst>
            <a:ext uri="{FF2B5EF4-FFF2-40B4-BE49-F238E27FC236}">
              <a16:creationId xmlns:a16="http://schemas.microsoft.com/office/drawing/2014/main" id="{D0776910-D565-49DD-993F-8573E5E269C7}"/>
            </a:ext>
          </a:extLst>
        </xdr:cNvPr>
        <xdr:cNvSpPr txBox="1"/>
      </xdr:nvSpPr>
      <xdr:spPr>
        <a:xfrm>
          <a:off x="3443134" y="201807536"/>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181</xdr:row>
      <xdr:rowOff>0</xdr:rowOff>
    </xdr:from>
    <xdr:ext cx="65" cy="172227"/>
    <xdr:sp macro="" textlink="">
      <xdr:nvSpPr>
        <xdr:cNvPr id="77" name="CuadroTexto 4">
          <a:extLst>
            <a:ext uri="{FF2B5EF4-FFF2-40B4-BE49-F238E27FC236}">
              <a16:creationId xmlns:a16="http://schemas.microsoft.com/office/drawing/2014/main" id="{E93B4581-055A-49D9-849A-5432E595121D}"/>
            </a:ext>
          </a:extLst>
        </xdr:cNvPr>
        <xdr:cNvSpPr txBox="1"/>
      </xdr:nvSpPr>
      <xdr:spPr>
        <a:xfrm>
          <a:off x="3443134" y="201807536"/>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181</xdr:row>
      <xdr:rowOff>0</xdr:rowOff>
    </xdr:from>
    <xdr:ext cx="65" cy="172227"/>
    <xdr:sp macro="" textlink="">
      <xdr:nvSpPr>
        <xdr:cNvPr id="78" name="CuadroTexto 5">
          <a:extLst>
            <a:ext uri="{FF2B5EF4-FFF2-40B4-BE49-F238E27FC236}">
              <a16:creationId xmlns:a16="http://schemas.microsoft.com/office/drawing/2014/main" id="{425288AC-5B80-4E35-9818-040B67E3B965}"/>
            </a:ext>
          </a:extLst>
        </xdr:cNvPr>
        <xdr:cNvSpPr txBox="1"/>
      </xdr:nvSpPr>
      <xdr:spPr>
        <a:xfrm>
          <a:off x="3443134" y="201807536"/>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181</xdr:row>
      <xdr:rowOff>0</xdr:rowOff>
    </xdr:from>
    <xdr:ext cx="65" cy="172227"/>
    <xdr:sp macro="" textlink="">
      <xdr:nvSpPr>
        <xdr:cNvPr id="79" name="CuadroTexto 6">
          <a:extLst>
            <a:ext uri="{FF2B5EF4-FFF2-40B4-BE49-F238E27FC236}">
              <a16:creationId xmlns:a16="http://schemas.microsoft.com/office/drawing/2014/main" id="{224165BA-BC74-4B68-BAB6-CBA1E2F94222}"/>
            </a:ext>
          </a:extLst>
        </xdr:cNvPr>
        <xdr:cNvSpPr txBox="1"/>
      </xdr:nvSpPr>
      <xdr:spPr>
        <a:xfrm>
          <a:off x="3443134" y="201807536"/>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181</xdr:row>
      <xdr:rowOff>0</xdr:rowOff>
    </xdr:from>
    <xdr:ext cx="65" cy="172227"/>
    <xdr:sp macro="" textlink="">
      <xdr:nvSpPr>
        <xdr:cNvPr id="80" name="CuadroTexto 4">
          <a:extLst>
            <a:ext uri="{FF2B5EF4-FFF2-40B4-BE49-F238E27FC236}">
              <a16:creationId xmlns:a16="http://schemas.microsoft.com/office/drawing/2014/main" id="{75E8DB17-1D69-49CB-979A-AA17958149DE}"/>
            </a:ext>
          </a:extLst>
        </xdr:cNvPr>
        <xdr:cNvSpPr txBox="1"/>
      </xdr:nvSpPr>
      <xdr:spPr>
        <a:xfrm>
          <a:off x="12954000" y="201807536"/>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181</xdr:row>
      <xdr:rowOff>0</xdr:rowOff>
    </xdr:from>
    <xdr:ext cx="65" cy="172227"/>
    <xdr:sp macro="" textlink="">
      <xdr:nvSpPr>
        <xdr:cNvPr id="81" name="CuadroTexto 5">
          <a:extLst>
            <a:ext uri="{FF2B5EF4-FFF2-40B4-BE49-F238E27FC236}">
              <a16:creationId xmlns:a16="http://schemas.microsoft.com/office/drawing/2014/main" id="{49892FB2-4DE0-4441-94D7-A1835221BF1C}"/>
            </a:ext>
          </a:extLst>
        </xdr:cNvPr>
        <xdr:cNvSpPr txBox="1"/>
      </xdr:nvSpPr>
      <xdr:spPr>
        <a:xfrm>
          <a:off x="12954000" y="201807536"/>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181</xdr:row>
      <xdr:rowOff>0</xdr:rowOff>
    </xdr:from>
    <xdr:ext cx="65" cy="172227"/>
    <xdr:sp macro="" textlink="">
      <xdr:nvSpPr>
        <xdr:cNvPr id="82" name="CuadroTexto 6">
          <a:extLst>
            <a:ext uri="{FF2B5EF4-FFF2-40B4-BE49-F238E27FC236}">
              <a16:creationId xmlns:a16="http://schemas.microsoft.com/office/drawing/2014/main" id="{D0776910-D565-49DD-993F-8573E5E269C7}"/>
            </a:ext>
          </a:extLst>
        </xdr:cNvPr>
        <xdr:cNvSpPr txBox="1"/>
      </xdr:nvSpPr>
      <xdr:spPr>
        <a:xfrm>
          <a:off x="12954000" y="201807536"/>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181</xdr:row>
      <xdr:rowOff>0</xdr:rowOff>
    </xdr:from>
    <xdr:ext cx="65" cy="172227"/>
    <xdr:sp macro="" textlink="">
      <xdr:nvSpPr>
        <xdr:cNvPr id="83" name="CuadroTexto 4">
          <a:extLst>
            <a:ext uri="{FF2B5EF4-FFF2-40B4-BE49-F238E27FC236}">
              <a16:creationId xmlns:a16="http://schemas.microsoft.com/office/drawing/2014/main" id="{E93B4581-055A-49D9-849A-5432E595121D}"/>
            </a:ext>
          </a:extLst>
        </xdr:cNvPr>
        <xdr:cNvSpPr txBox="1"/>
      </xdr:nvSpPr>
      <xdr:spPr>
        <a:xfrm>
          <a:off x="12954000" y="201807536"/>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181</xdr:row>
      <xdr:rowOff>0</xdr:rowOff>
    </xdr:from>
    <xdr:ext cx="65" cy="172227"/>
    <xdr:sp macro="" textlink="">
      <xdr:nvSpPr>
        <xdr:cNvPr id="84" name="CuadroTexto 5">
          <a:extLst>
            <a:ext uri="{FF2B5EF4-FFF2-40B4-BE49-F238E27FC236}">
              <a16:creationId xmlns:a16="http://schemas.microsoft.com/office/drawing/2014/main" id="{425288AC-5B80-4E35-9818-040B67E3B965}"/>
            </a:ext>
          </a:extLst>
        </xdr:cNvPr>
        <xdr:cNvSpPr txBox="1"/>
      </xdr:nvSpPr>
      <xdr:spPr>
        <a:xfrm>
          <a:off x="12954000" y="201807536"/>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181</xdr:row>
      <xdr:rowOff>0</xdr:rowOff>
    </xdr:from>
    <xdr:ext cx="65" cy="172227"/>
    <xdr:sp macro="" textlink="">
      <xdr:nvSpPr>
        <xdr:cNvPr id="85" name="CuadroTexto 6">
          <a:extLst>
            <a:ext uri="{FF2B5EF4-FFF2-40B4-BE49-F238E27FC236}">
              <a16:creationId xmlns:a16="http://schemas.microsoft.com/office/drawing/2014/main" id="{224165BA-BC74-4B68-BAB6-CBA1E2F94222}"/>
            </a:ext>
          </a:extLst>
        </xdr:cNvPr>
        <xdr:cNvSpPr txBox="1"/>
      </xdr:nvSpPr>
      <xdr:spPr>
        <a:xfrm>
          <a:off x="12954000" y="201807536"/>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86" name="CuadroTexto 4">
          <a:extLst>
            <a:ext uri="{FF2B5EF4-FFF2-40B4-BE49-F238E27FC236}">
              <a16:creationId xmlns:a16="http://schemas.microsoft.com/office/drawing/2014/main" id="{A81183B7-4FAF-471F-BE17-D64265F00E01}"/>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87" name="CuadroTexto 5">
          <a:extLst>
            <a:ext uri="{FF2B5EF4-FFF2-40B4-BE49-F238E27FC236}">
              <a16:creationId xmlns:a16="http://schemas.microsoft.com/office/drawing/2014/main" id="{58F48D3B-13F6-45E2-B0AD-26C0C4776DFC}"/>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88" name="CuadroTexto 6">
          <a:extLst>
            <a:ext uri="{FF2B5EF4-FFF2-40B4-BE49-F238E27FC236}">
              <a16:creationId xmlns:a16="http://schemas.microsoft.com/office/drawing/2014/main" id="{44EC02A1-E3C5-49F5-83D9-5DBE6C5E7B6E}"/>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89" name="CuadroTexto 4">
          <a:extLst>
            <a:ext uri="{FF2B5EF4-FFF2-40B4-BE49-F238E27FC236}">
              <a16:creationId xmlns:a16="http://schemas.microsoft.com/office/drawing/2014/main" id="{A40B2F47-FD00-465D-B139-F133EEB59BB7}"/>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90" name="CuadroTexto 5">
          <a:extLst>
            <a:ext uri="{FF2B5EF4-FFF2-40B4-BE49-F238E27FC236}">
              <a16:creationId xmlns:a16="http://schemas.microsoft.com/office/drawing/2014/main" id="{4F83AF2F-E531-4475-8938-187D76E6144E}"/>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91" name="CuadroTexto 6">
          <a:extLst>
            <a:ext uri="{FF2B5EF4-FFF2-40B4-BE49-F238E27FC236}">
              <a16:creationId xmlns:a16="http://schemas.microsoft.com/office/drawing/2014/main" id="{81A8D743-E1CC-4BC7-92FC-C701BB98E13F}"/>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92" name="CuadroTexto 91">
          <a:extLst>
            <a:ext uri="{FF2B5EF4-FFF2-40B4-BE49-F238E27FC236}">
              <a16:creationId xmlns:a16="http://schemas.microsoft.com/office/drawing/2014/main" id="{0216F189-2B73-4FE5-AF78-C9CECAFC7EE7}"/>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93" name="CuadroTexto 92">
          <a:extLst>
            <a:ext uri="{FF2B5EF4-FFF2-40B4-BE49-F238E27FC236}">
              <a16:creationId xmlns:a16="http://schemas.microsoft.com/office/drawing/2014/main" id="{D336DF27-79D0-4112-BD7C-4CA92CBAFE32}"/>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94" name="CuadroTexto 93">
          <a:extLst>
            <a:ext uri="{FF2B5EF4-FFF2-40B4-BE49-F238E27FC236}">
              <a16:creationId xmlns:a16="http://schemas.microsoft.com/office/drawing/2014/main" id="{0E0C29A4-A4CE-4896-9B8A-18556CB462D3}"/>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95" name="CuadroTexto 4">
          <a:extLst>
            <a:ext uri="{FF2B5EF4-FFF2-40B4-BE49-F238E27FC236}">
              <a16:creationId xmlns:a16="http://schemas.microsoft.com/office/drawing/2014/main" id="{E8164B60-887A-45F5-8EC1-8B142E66D7B0}"/>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96" name="CuadroTexto 5">
          <a:extLst>
            <a:ext uri="{FF2B5EF4-FFF2-40B4-BE49-F238E27FC236}">
              <a16:creationId xmlns:a16="http://schemas.microsoft.com/office/drawing/2014/main" id="{BB63DAF0-84F1-4926-9303-5785F769B629}"/>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97" name="CuadroTexto 6">
          <a:extLst>
            <a:ext uri="{FF2B5EF4-FFF2-40B4-BE49-F238E27FC236}">
              <a16:creationId xmlns:a16="http://schemas.microsoft.com/office/drawing/2014/main" id="{63144C1B-8B3B-4939-BCA4-74541E66E3BB}"/>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98" name="CuadroTexto 4">
          <a:extLst>
            <a:ext uri="{FF2B5EF4-FFF2-40B4-BE49-F238E27FC236}">
              <a16:creationId xmlns:a16="http://schemas.microsoft.com/office/drawing/2014/main" id="{26D396F0-10E9-45EC-B54C-59307E8564BB}"/>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99" name="CuadroTexto 5">
          <a:extLst>
            <a:ext uri="{FF2B5EF4-FFF2-40B4-BE49-F238E27FC236}">
              <a16:creationId xmlns:a16="http://schemas.microsoft.com/office/drawing/2014/main" id="{50E1F034-A72F-4EE0-81ED-2DE26325CD2E}"/>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100" name="CuadroTexto 6">
          <a:extLst>
            <a:ext uri="{FF2B5EF4-FFF2-40B4-BE49-F238E27FC236}">
              <a16:creationId xmlns:a16="http://schemas.microsoft.com/office/drawing/2014/main" id="{9E18A539-7670-4DF5-8E69-F7CD1E26C974}"/>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101" name="CuadroTexto 4">
          <a:extLst>
            <a:ext uri="{FF2B5EF4-FFF2-40B4-BE49-F238E27FC236}">
              <a16:creationId xmlns:a16="http://schemas.microsoft.com/office/drawing/2014/main" id="{24A409B4-7E48-4D43-BE73-292EF3D23F8E}"/>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102" name="CuadroTexto 5">
          <a:extLst>
            <a:ext uri="{FF2B5EF4-FFF2-40B4-BE49-F238E27FC236}">
              <a16:creationId xmlns:a16="http://schemas.microsoft.com/office/drawing/2014/main" id="{C96F5F8D-3791-4B82-8468-8CA4DE96AF2A}"/>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103" name="CuadroTexto 6">
          <a:extLst>
            <a:ext uri="{FF2B5EF4-FFF2-40B4-BE49-F238E27FC236}">
              <a16:creationId xmlns:a16="http://schemas.microsoft.com/office/drawing/2014/main" id="{9D4CEFDC-97E9-4A31-B5CF-78F12015297A}"/>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104" name="CuadroTexto 4">
          <a:extLst>
            <a:ext uri="{FF2B5EF4-FFF2-40B4-BE49-F238E27FC236}">
              <a16:creationId xmlns:a16="http://schemas.microsoft.com/office/drawing/2014/main" id="{724F4B32-EBAF-4C5D-9249-6ACA0A9B56ED}"/>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105" name="CuadroTexto 5">
          <a:extLst>
            <a:ext uri="{FF2B5EF4-FFF2-40B4-BE49-F238E27FC236}">
              <a16:creationId xmlns:a16="http://schemas.microsoft.com/office/drawing/2014/main" id="{085FCE8D-0974-4695-915E-277CB949966C}"/>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106" name="CuadroTexto 6">
          <a:extLst>
            <a:ext uri="{FF2B5EF4-FFF2-40B4-BE49-F238E27FC236}">
              <a16:creationId xmlns:a16="http://schemas.microsoft.com/office/drawing/2014/main" id="{A9B684D4-11AB-4B27-ACCB-4F32A179F700}"/>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107" name="CuadroTexto 4">
          <a:extLst>
            <a:ext uri="{FF2B5EF4-FFF2-40B4-BE49-F238E27FC236}">
              <a16:creationId xmlns:a16="http://schemas.microsoft.com/office/drawing/2014/main" id="{B4377B8F-3180-4F35-897E-D83443ED0460}"/>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108" name="CuadroTexto 5">
          <a:extLst>
            <a:ext uri="{FF2B5EF4-FFF2-40B4-BE49-F238E27FC236}">
              <a16:creationId xmlns:a16="http://schemas.microsoft.com/office/drawing/2014/main" id="{88D8CE53-9E26-4E9A-B5FD-C84E6ECF3BAF}"/>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109" name="CuadroTexto 6">
          <a:extLst>
            <a:ext uri="{FF2B5EF4-FFF2-40B4-BE49-F238E27FC236}">
              <a16:creationId xmlns:a16="http://schemas.microsoft.com/office/drawing/2014/main" id="{90AAAB03-0685-43BE-81FE-66940EFC260D}"/>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110" name="CuadroTexto 4">
          <a:extLst>
            <a:ext uri="{FF2B5EF4-FFF2-40B4-BE49-F238E27FC236}">
              <a16:creationId xmlns:a16="http://schemas.microsoft.com/office/drawing/2014/main" id="{576938E0-4C03-4EB3-A96D-A796A5D2CEBB}"/>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111" name="CuadroTexto 5">
          <a:extLst>
            <a:ext uri="{FF2B5EF4-FFF2-40B4-BE49-F238E27FC236}">
              <a16:creationId xmlns:a16="http://schemas.microsoft.com/office/drawing/2014/main" id="{4A217C94-4B8D-4C35-A06F-1759B1910F57}"/>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112" name="CuadroTexto 6">
          <a:extLst>
            <a:ext uri="{FF2B5EF4-FFF2-40B4-BE49-F238E27FC236}">
              <a16:creationId xmlns:a16="http://schemas.microsoft.com/office/drawing/2014/main" id="{4CE57114-5017-4AB8-864D-99D88B5610A0}"/>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113" name="CuadroTexto 112">
          <a:extLst>
            <a:ext uri="{FF2B5EF4-FFF2-40B4-BE49-F238E27FC236}">
              <a16:creationId xmlns:a16="http://schemas.microsoft.com/office/drawing/2014/main" id="{C5542320-9871-45DA-AB71-BF956A7E7497}"/>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114" name="CuadroTexto 113">
          <a:extLst>
            <a:ext uri="{FF2B5EF4-FFF2-40B4-BE49-F238E27FC236}">
              <a16:creationId xmlns:a16="http://schemas.microsoft.com/office/drawing/2014/main" id="{7A39E8C0-2CD2-418A-B117-304B8A8F5F65}"/>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115" name="CuadroTexto 114">
          <a:extLst>
            <a:ext uri="{FF2B5EF4-FFF2-40B4-BE49-F238E27FC236}">
              <a16:creationId xmlns:a16="http://schemas.microsoft.com/office/drawing/2014/main" id="{9F793E63-AF29-4847-8EE9-A675167AC88F}"/>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116" name="CuadroTexto 115">
          <a:extLst>
            <a:ext uri="{FF2B5EF4-FFF2-40B4-BE49-F238E27FC236}">
              <a16:creationId xmlns:a16="http://schemas.microsoft.com/office/drawing/2014/main" id="{5DBE7198-880A-4A95-9B59-57CD0E4D8E96}"/>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117" name="CuadroTexto 116">
          <a:extLst>
            <a:ext uri="{FF2B5EF4-FFF2-40B4-BE49-F238E27FC236}">
              <a16:creationId xmlns:a16="http://schemas.microsoft.com/office/drawing/2014/main" id="{C5A25794-ECBC-43CA-B435-919A195D47CE}"/>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118" name="CuadroTexto 117">
          <a:extLst>
            <a:ext uri="{FF2B5EF4-FFF2-40B4-BE49-F238E27FC236}">
              <a16:creationId xmlns:a16="http://schemas.microsoft.com/office/drawing/2014/main" id="{FE8998F4-1490-420A-A813-356E40956E7F}"/>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119" name="CuadroTexto 4">
          <a:extLst>
            <a:ext uri="{FF2B5EF4-FFF2-40B4-BE49-F238E27FC236}">
              <a16:creationId xmlns:a16="http://schemas.microsoft.com/office/drawing/2014/main" id="{7ADFE882-76C3-4EC2-A0F8-ADD2CB71740C}"/>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120" name="CuadroTexto 5">
          <a:extLst>
            <a:ext uri="{FF2B5EF4-FFF2-40B4-BE49-F238E27FC236}">
              <a16:creationId xmlns:a16="http://schemas.microsoft.com/office/drawing/2014/main" id="{B46CA6F6-CEBA-41B3-9717-E37EFD988CE9}"/>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121" name="CuadroTexto 6">
          <a:extLst>
            <a:ext uri="{FF2B5EF4-FFF2-40B4-BE49-F238E27FC236}">
              <a16:creationId xmlns:a16="http://schemas.microsoft.com/office/drawing/2014/main" id="{16B95CD2-8618-4CCF-9104-D02B394A48A9}"/>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122" name="CuadroTexto 4">
          <a:extLst>
            <a:ext uri="{FF2B5EF4-FFF2-40B4-BE49-F238E27FC236}">
              <a16:creationId xmlns:a16="http://schemas.microsoft.com/office/drawing/2014/main" id="{D6E70178-F588-4585-A7E2-C1169F5E53CC}"/>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123" name="CuadroTexto 5">
          <a:extLst>
            <a:ext uri="{FF2B5EF4-FFF2-40B4-BE49-F238E27FC236}">
              <a16:creationId xmlns:a16="http://schemas.microsoft.com/office/drawing/2014/main" id="{EEB8A87C-1CDB-4DE7-B526-DA4BC04AFE48}"/>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124" name="CuadroTexto 6">
          <a:extLst>
            <a:ext uri="{FF2B5EF4-FFF2-40B4-BE49-F238E27FC236}">
              <a16:creationId xmlns:a16="http://schemas.microsoft.com/office/drawing/2014/main" id="{9F13962D-1E4C-4420-96BF-7D977E19BC70}"/>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125" name="CuadroTexto 4">
          <a:extLst>
            <a:ext uri="{FF2B5EF4-FFF2-40B4-BE49-F238E27FC236}">
              <a16:creationId xmlns:a16="http://schemas.microsoft.com/office/drawing/2014/main" id="{37ECC209-D0FC-4B30-8906-F3F49FBA26C5}"/>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126" name="CuadroTexto 5">
          <a:extLst>
            <a:ext uri="{FF2B5EF4-FFF2-40B4-BE49-F238E27FC236}">
              <a16:creationId xmlns:a16="http://schemas.microsoft.com/office/drawing/2014/main" id="{98AEFC56-EAD0-4211-9279-3A55373622B3}"/>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127" name="CuadroTexto 6">
          <a:extLst>
            <a:ext uri="{FF2B5EF4-FFF2-40B4-BE49-F238E27FC236}">
              <a16:creationId xmlns:a16="http://schemas.microsoft.com/office/drawing/2014/main" id="{B0078D24-DC79-4224-8676-C249DB4A0443}"/>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128" name="CuadroTexto 4">
          <a:extLst>
            <a:ext uri="{FF2B5EF4-FFF2-40B4-BE49-F238E27FC236}">
              <a16:creationId xmlns:a16="http://schemas.microsoft.com/office/drawing/2014/main" id="{3AF0A9CD-97A1-4B14-A60B-45C5F27F5309}"/>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129" name="CuadroTexto 5">
          <a:extLst>
            <a:ext uri="{FF2B5EF4-FFF2-40B4-BE49-F238E27FC236}">
              <a16:creationId xmlns:a16="http://schemas.microsoft.com/office/drawing/2014/main" id="{59242D06-0011-4599-8E2F-C938D871E68B}"/>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130" name="CuadroTexto 6">
          <a:extLst>
            <a:ext uri="{FF2B5EF4-FFF2-40B4-BE49-F238E27FC236}">
              <a16:creationId xmlns:a16="http://schemas.microsoft.com/office/drawing/2014/main" id="{3C5B7920-149F-49EC-A2DE-5CE8A2DDFE70}"/>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131" name="CuadroTexto 4">
          <a:extLst>
            <a:ext uri="{FF2B5EF4-FFF2-40B4-BE49-F238E27FC236}">
              <a16:creationId xmlns:a16="http://schemas.microsoft.com/office/drawing/2014/main" id="{24720888-F24B-4C52-A1FE-CEFCE4C8DD27}"/>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132" name="CuadroTexto 5">
          <a:extLst>
            <a:ext uri="{FF2B5EF4-FFF2-40B4-BE49-F238E27FC236}">
              <a16:creationId xmlns:a16="http://schemas.microsoft.com/office/drawing/2014/main" id="{7DA1C58B-CAF9-40C8-A0CA-130AAA3E2787}"/>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133" name="CuadroTexto 6">
          <a:extLst>
            <a:ext uri="{FF2B5EF4-FFF2-40B4-BE49-F238E27FC236}">
              <a16:creationId xmlns:a16="http://schemas.microsoft.com/office/drawing/2014/main" id="{C3E1AD53-8F5D-4E9E-95EF-D0A09559237D}"/>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134" name="CuadroTexto 4">
          <a:extLst>
            <a:ext uri="{FF2B5EF4-FFF2-40B4-BE49-F238E27FC236}">
              <a16:creationId xmlns:a16="http://schemas.microsoft.com/office/drawing/2014/main" id="{A0453E8D-D549-4874-B302-5F79FB341BB7}"/>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135" name="CuadroTexto 5">
          <a:extLst>
            <a:ext uri="{FF2B5EF4-FFF2-40B4-BE49-F238E27FC236}">
              <a16:creationId xmlns:a16="http://schemas.microsoft.com/office/drawing/2014/main" id="{76C96CA8-EF16-4C73-92C8-5FB2C9B0ED38}"/>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136" name="CuadroTexto 6">
          <a:extLst>
            <a:ext uri="{FF2B5EF4-FFF2-40B4-BE49-F238E27FC236}">
              <a16:creationId xmlns:a16="http://schemas.microsoft.com/office/drawing/2014/main" id="{0CE04078-C40F-40BF-95DC-5DAFDFC74FAA}"/>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137" name="CuadroTexto 136">
          <a:extLst>
            <a:ext uri="{FF2B5EF4-FFF2-40B4-BE49-F238E27FC236}">
              <a16:creationId xmlns:a16="http://schemas.microsoft.com/office/drawing/2014/main" id="{B70C036A-816B-42DC-82CC-8F6C5A1953A6}"/>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138" name="CuadroTexto 137">
          <a:extLst>
            <a:ext uri="{FF2B5EF4-FFF2-40B4-BE49-F238E27FC236}">
              <a16:creationId xmlns:a16="http://schemas.microsoft.com/office/drawing/2014/main" id="{637D75DD-1F02-4B4B-A8C4-18AA673315F9}"/>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44</xdr:row>
      <xdr:rowOff>0</xdr:rowOff>
    </xdr:from>
    <xdr:ext cx="65" cy="172227"/>
    <xdr:sp macro="" textlink="">
      <xdr:nvSpPr>
        <xdr:cNvPr id="139" name="CuadroTexto 138">
          <a:extLst>
            <a:ext uri="{FF2B5EF4-FFF2-40B4-BE49-F238E27FC236}">
              <a16:creationId xmlns:a16="http://schemas.microsoft.com/office/drawing/2014/main" id="{863EDAFB-D0C8-4EF4-853E-D656DBAAD9A3}"/>
            </a:ext>
          </a:extLst>
        </xdr:cNvPr>
        <xdr:cNvSpPr txBox="1"/>
      </xdr:nvSpPr>
      <xdr:spPr>
        <a:xfrm>
          <a:off x="2871634" y="8429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45</xdr:row>
      <xdr:rowOff>0</xdr:rowOff>
    </xdr:from>
    <xdr:ext cx="65" cy="172227"/>
    <xdr:sp macro="" textlink="">
      <xdr:nvSpPr>
        <xdr:cNvPr id="140" name="CuadroTexto 139">
          <a:extLst>
            <a:ext uri="{FF2B5EF4-FFF2-40B4-BE49-F238E27FC236}">
              <a16:creationId xmlns:a16="http://schemas.microsoft.com/office/drawing/2014/main" id="{8E2AAE4F-1D19-48FC-AA3E-85EC9A58899E}"/>
            </a:ext>
          </a:extLst>
        </xdr:cNvPr>
        <xdr:cNvSpPr txBox="1"/>
      </xdr:nvSpPr>
      <xdr:spPr>
        <a:xfrm>
          <a:off x="2871634" y="97440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45</xdr:row>
      <xdr:rowOff>0</xdr:rowOff>
    </xdr:from>
    <xdr:ext cx="65" cy="172227"/>
    <xdr:sp macro="" textlink="">
      <xdr:nvSpPr>
        <xdr:cNvPr id="141" name="CuadroTexto 140">
          <a:extLst>
            <a:ext uri="{FF2B5EF4-FFF2-40B4-BE49-F238E27FC236}">
              <a16:creationId xmlns:a16="http://schemas.microsoft.com/office/drawing/2014/main" id="{966B853E-B22B-400E-9154-2BB64EA07A29}"/>
            </a:ext>
          </a:extLst>
        </xdr:cNvPr>
        <xdr:cNvSpPr txBox="1"/>
      </xdr:nvSpPr>
      <xdr:spPr>
        <a:xfrm>
          <a:off x="2871634" y="97440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45</xdr:row>
      <xdr:rowOff>0</xdr:rowOff>
    </xdr:from>
    <xdr:ext cx="65" cy="172227"/>
    <xdr:sp macro="" textlink="">
      <xdr:nvSpPr>
        <xdr:cNvPr id="142" name="CuadroTexto 141">
          <a:extLst>
            <a:ext uri="{FF2B5EF4-FFF2-40B4-BE49-F238E27FC236}">
              <a16:creationId xmlns:a16="http://schemas.microsoft.com/office/drawing/2014/main" id="{7F9F65B4-48F6-427C-AFC8-2D8E63E9A01C}"/>
            </a:ext>
          </a:extLst>
        </xdr:cNvPr>
        <xdr:cNvSpPr txBox="1"/>
      </xdr:nvSpPr>
      <xdr:spPr>
        <a:xfrm>
          <a:off x="2871634" y="97440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45</xdr:row>
      <xdr:rowOff>0</xdr:rowOff>
    </xdr:from>
    <xdr:ext cx="65" cy="172227"/>
    <xdr:sp macro="" textlink="">
      <xdr:nvSpPr>
        <xdr:cNvPr id="143" name="CuadroTexto 4">
          <a:extLst>
            <a:ext uri="{FF2B5EF4-FFF2-40B4-BE49-F238E27FC236}">
              <a16:creationId xmlns:a16="http://schemas.microsoft.com/office/drawing/2014/main" id="{1F0B20DC-A9C4-490B-B4E7-E0C474D2F995}"/>
            </a:ext>
          </a:extLst>
        </xdr:cNvPr>
        <xdr:cNvSpPr txBox="1"/>
      </xdr:nvSpPr>
      <xdr:spPr>
        <a:xfrm>
          <a:off x="2871634" y="97440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45</xdr:row>
      <xdr:rowOff>0</xdr:rowOff>
    </xdr:from>
    <xdr:ext cx="65" cy="172227"/>
    <xdr:sp macro="" textlink="">
      <xdr:nvSpPr>
        <xdr:cNvPr id="144" name="CuadroTexto 5">
          <a:extLst>
            <a:ext uri="{FF2B5EF4-FFF2-40B4-BE49-F238E27FC236}">
              <a16:creationId xmlns:a16="http://schemas.microsoft.com/office/drawing/2014/main" id="{70100AF7-561C-44DD-A9DF-810B60B9F216}"/>
            </a:ext>
          </a:extLst>
        </xdr:cNvPr>
        <xdr:cNvSpPr txBox="1"/>
      </xdr:nvSpPr>
      <xdr:spPr>
        <a:xfrm>
          <a:off x="2871634" y="97440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45</xdr:row>
      <xdr:rowOff>0</xdr:rowOff>
    </xdr:from>
    <xdr:ext cx="65" cy="172227"/>
    <xdr:sp macro="" textlink="">
      <xdr:nvSpPr>
        <xdr:cNvPr id="145" name="CuadroTexto 6">
          <a:extLst>
            <a:ext uri="{FF2B5EF4-FFF2-40B4-BE49-F238E27FC236}">
              <a16:creationId xmlns:a16="http://schemas.microsoft.com/office/drawing/2014/main" id="{012C4977-4126-42AF-9996-A282D32916A0}"/>
            </a:ext>
          </a:extLst>
        </xdr:cNvPr>
        <xdr:cNvSpPr txBox="1"/>
      </xdr:nvSpPr>
      <xdr:spPr>
        <a:xfrm>
          <a:off x="2871634" y="97440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45</xdr:row>
      <xdr:rowOff>0</xdr:rowOff>
    </xdr:from>
    <xdr:ext cx="65" cy="172227"/>
    <xdr:sp macro="" textlink="">
      <xdr:nvSpPr>
        <xdr:cNvPr id="146" name="CuadroTexto 4">
          <a:extLst>
            <a:ext uri="{FF2B5EF4-FFF2-40B4-BE49-F238E27FC236}">
              <a16:creationId xmlns:a16="http://schemas.microsoft.com/office/drawing/2014/main" id="{8AEB744D-A3D4-4593-B1B5-E423EF029B5A}"/>
            </a:ext>
          </a:extLst>
        </xdr:cNvPr>
        <xdr:cNvSpPr txBox="1"/>
      </xdr:nvSpPr>
      <xdr:spPr>
        <a:xfrm>
          <a:off x="2871634" y="97440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45</xdr:row>
      <xdr:rowOff>0</xdr:rowOff>
    </xdr:from>
    <xdr:ext cx="65" cy="172227"/>
    <xdr:sp macro="" textlink="">
      <xdr:nvSpPr>
        <xdr:cNvPr id="147" name="CuadroTexto 5">
          <a:extLst>
            <a:ext uri="{FF2B5EF4-FFF2-40B4-BE49-F238E27FC236}">
              <a16:creationId xmlns:a16="http://schemas.microsoft.com/office/drawing/2014/main" id="{3B6A6387-3FF0-4A1C-AE02-8C337AD505DB}"/>
            </a:ext>
          </a:extLst>
        </xdr:cNvPr>
        <xdr:cNvSpPr txBox="1"/>
      </xdr:nvSpPr>
      <xdr:spPr>
        <a:xfrm>
          <a:off x="2871634" y="97440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45</xdr:row>
      <xdr:rowOff>0</xdr:rowOff>
    </xdr:from>
    <xdr:ext cx="65" cy="172227"/>
    <xdr:sp macro="" textlink="">
      <xdr:nvSpPr>
        <xdr:cNvPr id="148" name="CuadroTexto 6">
          <a:extLst>
            <a:ext uri="{FF2B5EF4-FFF2-40B4-BE49-F238E27FC236}">
              <a16:creationId xmlns:a16="http://schemas.microsoft.com/office/drawing/2014/main" id="{153335D6-131D-4C8D-9E31-D50AF42C77A5}"/>
            </a:ext>
          </a:extLst>
        </xdr:cNvPr>
        <xdr:cNvSpPr txBox="1"/>
      </xdr:nvSpPr>
      <xdr:spPr>
        <a:xfrm>
          <a:off x="2871634" y="97440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45</xdr:row>
      <xdr:rowOff>0</xdr:rowOff>
    </xdr:from>
    <xdr:ext cx="65" cy="172227"/>
    <xdr:sp macro="" textlink="">
      <xdr:nvSpPr>
        <xdr:cNvPr id="149" name="CuadroTexto 4">
          <a:extLst>
            <a:ext uri="{FF2B5EF4-FFF2-40B4-BE49-F238E27FC236}">
              <a16:creationId xmlns:a16="http://schemas.microsoft.com/office/drawing/2014/main" id="{654F5B05-279A-4F76-9576-16CB15194000}"/>
            </a:ext>
          </a:extLst>
        </xdr:cNvPr>
        <xdr:cNvSpPr txBox="1"/>
      </xdr:nvSpPr>
      <xdr:spPr>
        <a:xfrm>
          <a:off x="2871634" y="97440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45</xdr:row>
      <xdr:rowOff>0</xdr:rowOff>
    </xdr:from>
    <xdr:ext cx="65" cy="172227"/>
    <xdr:sp macro="" textlink="">
      <xdr:nvSpPr>
        <xdr:cNvPr id="150" name="CuadroTexto 5">
          <a:extLst>
            <a:ext uri="{FF2B5EF4-FFF2-40B4-BE49-F238E27FC236}">
              <a16:creationId xmlns:a16="http://schemas.microsoft.com/office/drawing/2014/main" id="{31DE60B0-C905-47B3-9EC0-5C8B899AC613}"/>
            </a:ext>
          </a:extLst>
        </xdr:cNvPr>
        <xdr:cNvSpPr txBox="1"/>
      </xdr:nvSpPr>
      <xdr:spPr>
        <a:xfrm>
          <a:off x="2871634" y="97440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45</xdr:row>
      <xdr:rowOff>0</xdr:rowOff>
    </xdr:from>
    <xdr:ext cx="65" cy="172227"/>
    <xdr:sp macro="" textlink="">
      <xdr:nvSpPr>
        <xdr:cNvPr id="151" name="CuadroTexto 6">
          <a:extLst>
            <a:ext uri="{FF2B5EF4-FFF2-40B4-BE49-F238E27FC236}">
              <a16:creationId xmlns:a16="http://schemas.microsoft.com/office/drawing/2014/main" id="{6C20C902-359A-4788-A7F2-C686AA3DF5A4}"/>
            </a:ext>
          </a:extLst>
        </xdr:cNvPr>
        <xdr:cNvSpPr txBox="1"/>
      </xdr:nvSpPr>
      <xdr:spPr>
        <a:xfrm>
          <a:off x="2871634" y="97440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45</xdr:row>
      <xdr:rowOff>0</xdr:rowOff>
    </xdr:from>
    <xdr:ext cx="65" cy="172227"/>
    <xdr:sp macro="" textlink="">
      <xdr:nvSpPr>
        <xdr:cNvPr id="152" name="CuadroTexto 4">
          <a:extLst>
            <a:ext uri="{FF2B5EF4-FFF2-40B4-BE49-F238E27FC236}">
              <a16:creationId xmlns:a16="http://schemas.microsoft.com/office/drawing/2014/main" id="{6463E871-0D3A-4935-A9F5-E27DBFCC8084}"/>
            </a:ext>
          </a:extLst>
        </xdr:cNvPr>
        <xdr:cNvSpPr txBox="1"/>
      </xdr:nvSpPr>
      <xdr:spPr>
        <a:xfrm>
          <a:off x="2871634" y="97440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45</xdr:row>
      <xdr:rowOff>0</xdr:rowOff>
    </xdr:from>
    <xdr:ext cx="65" cy="172227"/>
    <xdr:sp macro="" textlink="">
      <xdr:nvSpPr>
        <xdr:cNvPr id="153" name="CuadroTexto 5">
          <a:extLst>
            <a:ext uri="{FF2B5EF4-FFF2-40B4-BE49-F238E27FC236}">
              <a16:creationId xmlns:a16="http://schemas.microsoft.com/office/drawing/2014/main" id="{DF0D1B5F-4D12-4829-8970-64276B3D3F3A}"/>
            </a:ext>
          </a:extLst>
        </xdr:cNvPr>
        <xdr:cNvSpPr txBox="1"/>
      </xdr:nvSpPr>
      <xdr:spPr>
        <a:xfrm>
          <a:off x="2871634" y="97440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45</xdr:row>
      <xdr:rowOff>0</xdr:rowOff>
    </xdr:from>
    <xdr:ext cx="65" cy="172227"/>
    <xdr:sp macro="" textlink="">
      <xdr:nvSpPr>
        <xdr:cNvPr id="154" name="CuadroTexto 6">
          <a:extLst>
            <a:ext uri="{FF2B5EF4-FFF2-40B4-BE49-F238E27FC236}">
              <a16:creationId xmlns:a16="http://schemas.microsoft.com/office/drawing/2014/main" id="{7929CA15-1A71-43CF-B518-01EC0611747D}"/>
            </a:ext>
          </a:extLst>
        </xdr:cNvPr>
        <xdr:cNvSpPr txBox="1"/>
      </xdr:nvSpPr>
      <xdr:spPr>
        <a:xfrm>
          <a:off x="2871634" y="97440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45</xdr:row>
      <xdr:rowOff>0</xdr:rowOff>
    </xdr:from>
    <xdr:ext cx="65" cy="172227"/>
    <xdr:sp macro="" textlink="">
      <xdr:nvSpPr>
        <xdr:cNvPr id="155" name="CuadroTexto 4">
          <a:extLst>
            <a:ext uri="{FF2B5EF4-FFF2-40B4-BE49-F238E27FC236}">
              <a16:creationId xmlns:a16="http://schemas.microsoft.com/office/drawing/2014/main" id="{7CE24B3C-C5C5-497F-8D70-A29D30DD8EBC}"/>
            </a:ext>
          </a:extLst>
        </xdr:cNvPr>
        <xdr:cNvSpPr txBox="1"/>
      </xdr:nvSpPr>
      <xdr:spPr>
        <a:xfrm>
          <a:off x="2871634" y="97440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45</xdr:row>
      <xdr:rowOff>0</xdr:rowOff>
    </xdr:from>
    <xdr:ext cx="65" cy="172227"/>
    <xdr:sp macro="" textlink="">
      <xdr:nvSpPr>
        <xdr:cNvPr id="156" name="CuadroTexto 5">
          <a:extLst>
            <a:ext uri="{FF2B5EF4-FFF2-40B4-BE49-F238E27FC236}">
              <a16:creationId xmlns:a16="http://schemas.microsoft.com/office/drawing/2014/main" id="{B89FA9D8-42F7-429D-B8CE-E5FA4A87A4F2}"/>
            </a:ext>
          </a:extLst>
        </xdr:cNvPr>
        <xdr:cNvSpPr txBox="1"/>
      </xdr:nvSpPr>
      <xdr:spPr>
        <a:xfrm>
          <a:off x="2871634" y="97440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45</xdr:row>
      <xdr:rowOff>0</xdr:rowOff>
    </xdr:from>
    <xdr:ext cx="65" cy="172227"/>
    <xdr:sp macro="" textlink="">
      <xdr:nvSpPr>
        <xdr:cNvPr id="157" name="CuadroTexto 6">
          <a:extLst>
            <a:ext uri="{FF2B5EF4-FFF2-40B4-BE49-F238E27FC236}">
              <a16:creationId xmlns:a16="http://schemas.microsoft.com/office/drawing/2014/main" id="{9AFC18FD-F721-4DFE-89EF-0B0BCBA8FAF9}"/>
            </a:ext>
          </a:extLst>
        </xdr:cNvPr>
        <xdr:cNvSpPr txBox="1"/>
      </xdr:nvSpPr>
      <xdr:spPr>
        <a:xfrm>
          <a:off x="2871634" y="97440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45</xdr:row>
      <xdr:rowOff>0</xdr:rowOff>
    </xdr:from>
    <xdr:ext cx="65" cy="172227"/>
    <xdr:sp macro="" textlink="">
      <xdr:nvSpPr>
        <xdr:cNvPr id="158" name="CuadroTexto 4">
          <a:extLst>
            <a:ext uri="{FF2B5EF4-FFF2-40B4-BE49-F238E27FC236}">
              <a16:creationId xmlns:a16="http://schemas.microsoft.com/office/drawing/2014/main" id="{3A29AF5C-C106-41E3-AFB3-8081D4BFDC4A}"/>
            </a:ext>
          </a:extLst>
        </xdr:cNvPr>
        <xdr:cNvSpPr txBox="1"/>
      </xdr:nvSpPr>
      <xdr:spPr>
        <a:xfrm>
          <a:off x="2871634" y="97440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45</xdr:row>
      <xdr:rowOff>0</xdr:rowOff>
    </xdr:from>
    <xdr:ext cx="65" cy="172227"/>
    <xdr:sp macro="" textlink="">
      <xdr:nvSpPr>
        <xdr:cNvPr id="159" name="CuadroTexto 5">
          <a:extLst>
            <a:ext uri="{FF2B5EF4-FFF2-40B4-BE49-F238E27FC236}">
              <a16:creationId xmlns:a16="http://schemas.microsoft.com/office/drawing/2014/main" id="{E4484CA4-3486-4738-911E-E427CB74BF5C}"/>
            </a:ext>
          </a:extLst>
        </xdr:cNvPr>
        <xdr:cNvSpPr txBox="1"/>
      </xdr:nvSpPr>
      <xdr:spPr>
        <a:xfrm>
          <a:off x="2871634" y="97440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45</xdr:row>
      <xdr:rowOff>0</xdr:rowOff>
    </xdr:from>
    <xdr:ext cx="65" cy="172227"/>
    <xdr:sp macro="" textlink="">
      <xdr:nvSpPr>
        <xdr:cNvPr id="160" name="CuadroTexto 6">
          <a:extLst>
            <a:ext uri="{FF2B5EF4-FFF2-40B4-BE49-F238E27FC236}">
              <a16:creationId xmlns:a16="http://schemas.microsoft.com/office/drawing/2014/main" id="{A0978B93-10C9-4226-BA25-4B806ADADA7E}"/>
            </a:ext>
          </a:extLst>
        </xdr:cNvPr>
        <xdr:cNvSpPr txBox="1"/>
      </xdr:nvSpPr>
      <xdr:spPr>
        <a:xfrm>
          <a:off x="2871634" y="97440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45</xdr:row>
      <xdr:rowOff>0</xdr:rowOff>
    </xdr:from>
    <xdr:ext cx="65" cy="172227"/>
    <xdr:sp macro="" textlink="">
      <xdr:nvSpPr>
        <xdr:cNvPr id="161" name="CuadroTexto 160">
          <a:extLst>
            <a:ext uri="{FF2B5EF4-FFF2-40B4-BE49-F238E27FC236}">
              <a16:creationId xmlns:a16="http://schemas.microsoft.com/office/drawing/2014/main" id="{23D8434E-6480-401F-AA93-7B53FFA9F969}"/>
            </a:ext>
          </a:extLst>
        </xdr:cNvPr>
        <xdr:cNvSpPr txBox="1"/>
      </xdr:nvSpPr>
      <xdr:spPr>
        <a:xfrm>
          <a:off x="2871634" y="97440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45</xdr:row>
      <xdr:rowOff>0</xdr:rowOff>
    </xdr:from>
    <xdr:ext cx="65" cy="172227"/>
    <xdr:sp macro="" textlink="">
      <xdr:nvSpPr>
        <xdr:cNvPr id="162" name="CuadroTexto 161">
          <a:extLst>
            <a:ext uri="{FF2B5EF4-FFF2-40B4-BE49-F238E27FC236}">
              <a16:creationId xmlns:a16="http://schemas.microsoft.com/office/drawing/2014/main" id="{DF8E721D-4794-4419-8100-2A345431EAE1}"/>
            </a:ext>
          </a:extLst>
        </xdr:cNvPr>
        <xdr:cNvSpPr txBox="1"/>
      </xdr:nvSpPr>
      <xdr:spPr>
        <a:xfrm>
          <a:off x="2871634" y="97440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45</xdr:row>
      <xdr:rowOff>0</xdr:rowOff>
    </xdr:from>
    <xdr:ext cx="65" cy="172227"/>
    <xdr:sp macro="" textlink="">
      <xdr:nvSpPr>
        <xdr:cNvPr id="163" name="CuadroTexto 162">
          <a:extLst>
            <a:ext uri="{FF2B5EF4-FFF2-40B4-BE49-F238E27FC236}">
              <a16:creationId xmlns:a16="http://schemas.microsoft.com/office/drawing/2014/main" id="{B5978498-64DC-460D-A1C5-46A53A010537}"/>
            </a:ext>
          </a:extLst>
        </xdr:cNvPr>
        <xdr:cNvSpPr txBox="1"/>
      </xdr:nvSpPr>
      <xdr:spPr>
        <a:xfrm>
          <a:off x="2871634" y="97440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46</xdr:row>
      <xdr:rowOff>0</xdr:rowOff>
    </xdr:from>
    <xdr:ext cx="65" cy="172227"/>
    <xdr:sp macro="" textlink="">
      <xdr:nvSpPr>
        <xdr:cNvPr id="164" name="CuadroTexto 4">
          <a:extLst>
            <a:ext uri="{FF2B5EF4-FFF2-40B4-BE49-F238E27FC236}">
              <a16:creationId xmlns:a16="http://schemas.microsoft.com/office/drawing/2014/main" id="{1D42A027-9D49-427B-8D3C-401FCE0A81A2}"/>
            </a:ext>
          </a:extLst>
        </xdr:cNvPr>
        <xdr:cNvSpPr txBox="1"/>
      </xdr:nvSpPr>
      <xdr:spPr>
        <a:xfrm>
          <a:off x="2871634" y="108394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46</xdr:row>
      <xdr:rowOff>0</xdr:rowOff>
    </xdr:from>
    <xdr:ext cx="65" cy="172227"/>
    <xdr:sp macro="" textlink="">
      <xdr:nvSpPr>
        <xdr:cNvPr id="165" name="CuadroTexto 5">
          <a:extLst>
            <a:ext uri="{FF2B5EF4-FFF2-40B4-BE49-F238E27FC236}">
              <a16:creationId xmlns:a16="http://schemas.microsoft.com/office/drawing/2014/main" id="{6AE08241-82A6-447C-AB35-901470A3BA3F}"/>
            </a:ext>
          </a:extLst>
        </xdr:cNvPr>
        <xdr:cNvSpPr txBox="1"/>
      </xdr:nvSpPr>
      <xdr:spPr>
        <a:xfrm>
          <a:off x="2871634" y="108394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46</xdr:row>
      <xdr:rowOff>0</xdr:rowOff>
    </xdr:from>
    <xdr:ext cx="65" cy="172227"/>
    <xdr:sp macro="" textlink="">
      <xdr:nvSpPr>
        <xdr:cNvPr id="166" name="CuadroTexto 6">
          <a:extLst>
            <a:ext uri="{FF2B5EF4-FFF2-40B4-BE49-F238E27FC236}">
              <a16:creationId xmlns:a16="http://schemas.microsoft.com/office/drawing/2014/main" id="{92C98DC2-4020-456B-A71F-BC9AE18B3275}"/>
            </a:ext>
          </a:extLst>
        </xdr:cNvPr>
        <xdr:cNvSpPr txBox="1"/>
      </xdr:nvSpPr>
      <xdr:spPr>
        <a:xfrm>
          <a:off x="2871634" y="108394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46</xdr:row>
      <xdr:rowOff>0</xdr:rowOff>
    </xdr:from>
    <xdr:ext cx="65" cy="172227"/>
    <xdr:sp macro="" textlink="">
      <xdr:nvSpPr>
        <xdr:cNvPr id="167" name="CuadroTexto 4">
          <a:extLst>
            <a:ext uri="{FF2B5EF4-FFF2-40B4-BE49-F238E27FC236}">
              <a16:creationId xmlns:a16="http://schemas.microsoft.com/office/drawing/2014/main" id="{718CED6A-2323-47CC-BDAC-7A0D97304A3A}"/>
            </a:ext>
          </a:extLst>
        </xdr:cNvPr>
        <xdr:cNvSpPr txBox="1"/>
      </xdr:nvSpPr>
      <xdr:spPr>
        <a:xfrm>
          <a:off x="2871634" y="108394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46</xdr:row>
      <xdr:rowOff>0</xdr:rowOff>
    </xdr:from>
    <xdr:ext cx="65" cy="172227"/>
    <xdr:sp macro="" textlink="">
      <xdr:nvSpPr>
        <xdr:cNvPr id="168" name="CuadroTexto 5">
          <a:extLst>
            <a:ext uri="{FF2B5EF4-FFF2-40B4-BE49-F238E27FC236}">
              <a16:creationId xmlns:a16="http://schemas.microsoft.com/office/drawing/2014/main" id="{652B8C73-DB34-4D1F-9029-571E7B32A7E4}"/>
            </a:ext>
          </a:extLst>
        </xdr:cNvPr>
        <xdr:cNvSpPr txBox="1"/>
      </xdr:nvSpPr>
      <xdr:spPr>
        <a:xfrm>
          <a:off x="2871634" y="108394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46</xdr:row>
      <xdr:rowOff>0</xdr:rowOff>
    </xdr:from>
    <xdr:ext cx="65" cy="172227"/>
    <xdr:sp macro="" textlink="">
      <xdr:nvSpPr>
        <xdr:cNvPr id="169" name="CuadroTexto 6">
          <a:extLst>
            <a:ext uri="{FF2B5EF4-FFF2-40B4-BE49-F238E27FC236}">
              <a16:creationId xmlns:a16="http://schemas.microsoft.com/office/drawing/2014/main" id="{0D29201E-5321-4C49-811A-73EF10EC5A7D}"/>
            </a:ext>
          </a:extLst>
        </xdr:cNvPr>
        <xdr:cNvSpPr txBox="1"/>
      </xdr:nvSpPr>
      <xdr:spPr>
        <a:xfrm>
          <a:off x="2871634" y="108394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46</xdr:row>
      <xdr:rowOff>0</xdr:rowOff>
    </xdr:from>
    <xdr:ext cx="65" cy="172227"/>
    <xdr:sp macro="" textlink="">
      <xdr:nvSpPr>
        <xdr:cNvPr id="170" name="CuadroTexto 4">
          <a:extLst>
            <a:ext uri="{FF2B5EF4-FFF2-40B4-BE49-F238E27FC236}">
              <a16:creationId xmlns:a16="http://schemas.microsoft.com/office/drawing/2014/main" id="{33672B2E-71BD-4C60-8FEF-655EC92139BC}"/>
            </a:ext>
          </a:extLst>
        </xdr:cNvPr>
        <xdr:cNvSpPr txBox="1"/>
      </xdr:nvSpPr>
      <xdr:spPr>
        <a:xfrm>
          <a:off x="2871634" y="108394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46</xdr:row>
      <xdr:rowOff>0</xdr:rowOff>
    </xdr:from>
    <xdr:ext cx="65" cy="172227"/>
    <xdr:sp macro="" textlink="">
      <xdr:nvSpPr>
        <xdr:cNvPr id="171" name="CuadroTexto 5">
          <a:extLst>
            <a:ext uri="{FF2B5EF4-FFF2-40B4-BE49-F238E27FC236}">
              <a16:creationId xmlns:a16="http://schemas.microsoft.com/office/drawing/2014/main" id="{F0ED9A24-92EA-4356-A194-87058FF95152}"/>
            </a:ext>
          </a:extLst>
        </xdr:cNvPr>
        <xdr:cNvSpPr txBox="1"/>
      </xdr:nvSpPr>
      <xdr:spPr>
        <a:xfrm>
          <a:off x="2871634" y="108394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46</xdr:row>
      <xdr:rowOff>0</xdr:rowOff>
    </xdr:from>
    <xdr:ext cx="65" cy="172227"/>
    <xdr:sp macro="" textlink="">
      <xdr:nvSpPr>
        <xdr:cNvPr id="172" name="CuadroTexto 6">
          <a:extLst>
            <a:ext uri="{FF2B5EF4-FFF2-40B4-BE49-F238E27FC236}">
              <a16:creationId xmlns:a16="http://schemas.microsoft.com/office/drawing/2014/main" id="{AAF28371-E482-4FB1-9AC0-3E6B663592CE}"/>
            </a:ext>
          </a:extLst>
        </xdr:cNvPr>
        <xdr:cNvSpPr txBox="1"/>
      </xdr:nvSpPr>
      <xdr:spPr>
        <a:xfrm>
          <a:off x="2871634" y="108394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46</xdr:row>
      <xdr:rowOff>0</xdr:rowOff>
    </xdr:from>
    <xdr:ext cx="65" cy="172227"/>
    <xdr:sp macro="" textlink="">
      <xdr:nvSpPr>
        <xdr:cNvPr id="173" name="CuadroTexto 4">
          <a:extLst>
            <a:ext uri="{FF2B5EF4-FFF2-40B4-BE49-F238E27FC236}">
              <a16:creationId xmlns:a16="http://schemas.microsoft.com/office/drawing/2014/main" id="{5185BB8E-5640-4D04-B80F-6ADD611DEBC9}"/>
            </a:ext>
          </a:extLst>
        </xdr:cNvPr>
        <xdr:cNvSpPr txBox="1"/>
      </xdr:nvSpPr>
      <xdr:spPr>
        <a:xfrm>
          <a:off x="2871634" y="108394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46</xdr:row>
      <xdr:rowOff>0</xdr:rowOff>
    </xdr:from>
    <xdr:ext cx="65" cy="172227"/>
    <xdr:sp macro="" textlink="">
      <xdr:nvSpPr>
        <xdr:cNvPr id="174" name="CuadroTexto 5">
          <a:extLst>
            <a:ext uri="{FF2B5EF4-FFF2-40B4-BE49-F238E27FC236}">
              <a16:creationId xmlns:a16="http://schemas.microsoft.com/office/drawing/2014/main" id="{1B9583EB-42AB-4F9E-B22B-9869BD9A1319}"/>
            </a:ext>
          </a:extLst>
        </xdr:cNvPr>
        <xdr:cNvSpPr txBox="1"/>
      </xdr:nvSpPr>
      <xdr:spPr>
        <a:xfrm>
          <a:off x="2871634" y="108394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46</xdr:row>
      <xdr:rowOff>0</xdr:rowOff>
    </xdr:from>
    <xdr:ext cx="65" cy="172227"/>
    <xdr:sp macro="" textlink="">
      <xdr:nvSpPr>
        <xdr:cNvPr id="175" name="CuadroTexto 6">
          <a:extLst>
            <a:ext uri="{FF2B5EF4-FFF2-40B4-BE49-F238E27FC236}">
              <a16:creationId xmlns:a16="http://schemas.microsoft.com/office/drawing/2014/main" id="{F9326703-F39E-40BC-A322-D64A4A6F0589}"/>
            </a:ext>
          </a:extLst>
        </xdr:cNvPr>
        <xdr:cNvSpPr txBox="1"/>
      </xdr:nvSpPr>
      <xdr:spPr>
        <a:xfrm>
          <a:off x="2871634" y="108394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47</xdr:row>
      <xdr:rowOff>0</xdr:rowOff>
    </xdr:from>
    <xdr:ext cx="65" cy="172227"/>
    <xdr:sp macro="" textlink="">
      <xdr:nvSpPr>
        <xdr:cNvPr id="176" name="CuadroTexto 4">
          <a:extLst>
            <a:ext uri="{FF2B5EF4-FFF2-40B4-BE49-F238E27FC236}">
              <a16:creationId xmlns:a16="http://schemas.microsoft.com/office/drawing/2014/main" id="{A60996B9-20A0-4742-9BE8-81F499A5AA7F}"/>
            </a:ext>
          </a:extLst>
        </xdr:cNvPr>
        <xdr:cNvSpPr txBox="1"/>
      </xdr:nvSpPr>
      <xdr:spPr>
        <a:xfrm>
          <a:off x="2871634" y="128111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47</xdr:row>
      <xdr:rowOff>0</xdr:rowOff>
    </xdr:from>
    <xdr:ext cx="65" cy="172227"/>
    <xdr:sp macro="" textlink="">
      <xdr:nvSpPr>
        <xdr:cNvPr id="177" name="CuadroTexto 5">
          <a:extLst>
            <a:ext uri="{FF2B5EF4-FFF2-40B4-BE49-F238E27FC236}">
              <a16:creationId xmlns:a16="http://schemas.microsoft.com/office/drawing/2014/main" id="{2217EC72-0ACB-469D-B039-42CB441C771A}"/>
            </a:ext>
          </a:extLst>
        </xdr:cNvPr>
        <xdr:cNvSpPr txBox="1"/>
      </xdr:nvSpPr>
      <xdr:spPr>
        <a:xfrm>
          <a:off x="2871634" y="128111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47</xdr:row>
      <xdr:rowOff>0</xdr:rowOff>
    </xdr:from>
    <xdr:ext cx="65" cy="172227"/>
    <xdr:sp macro="" textlink="">
      <xdr:nvSpPr>
        <xdr:cNvPr id="178" name="CuadroTexto 6">
          <a:extLst>
            <a:ext uri="{FF2B5EF4-FFF2-40B4-BE49-F238E27FC236}">
              <a16:creationId xmlns:a16="http://schemas.microsoft.com/office/drawing/2014/main" id="{C449263B-7F65-4F18-BA20-4272FC038B18}"/>
            </a:ext>
          </a:extLst>
        </xdr:cNvPr>
        <xdr:cNvSpPr txBox="1"/>
      </xdr:nvSpPr>
      <xdr:spPr>
        <a:xfrm>
          <a:off x="2871634" y="128111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47</xdr:row>
      <xdr:rowOff>0</xdr:rowOff>
    </xdr:from>
    <xdr:ext cx="65" cy="172227"/>
    <xdr:sp macro="" textlink="">
      <xdr:nvSpPr>
        <xdr:cNvPr id="179" name="CuadroTexto 4">
          <a:extLst>
            <a:ext uri="{FF2B5EF4-FFF2-40B4-BE49-F238E27FC236}">
              <a16:creationId xmlns:a16="http://schemas.microsoft.com/office/drawing/2014/main" id="{3D6B61A8-046C-4650-991E-ABF14AE6C8D0}"/>
            </a:ext>
          </a:extLst>
        </xdr:cNvPr>
        <xdr:cNvSpPr txBox="1"/>
      </xdr:nvSpPr>
      <xdr:spPr>
        <a:xfrm>
          <a:off x="2871634" y="128111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47</xdr:row>
      <xdr:rowOff>0</xdr:rowOff>
    </xdr:from>
    <xdr:ext cx="65" cy="172227"/>
    <xdr:sp macro="" textlink="">
      <xdr:nvSpPr>
        <xdr:cNvPr id="180" name="CuadroTexto 5">
          <a:extLst>
            <a:ext uri="{FF2B5EF4-FFF2-40B4-BE49-F238E27FC236}">
              <a16:creationId xmlns:a16="http://schemas.microsoft.com/office/drawing/2014/main" id="{459D8659-0ED4-415C-8F59-EB3E34857182}"/>
            </a:ext>
          </a:extLst>
        </xdr:cNvPr>
        <xdr:cNvSpPr txBox="1"/>
      </xdr:nvSpPr>
      <xdr:spPr>
        <a:xfrm>
          <a:off x="2871634" y="128111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47</xdr:row>
      <xdr:rowOff>0</xdr:rowOff>
    </xdr:from>
    <xdr:ext cx="65" cy="172227"/>
    <xdr:sp macro="" textlink="">
      <xdr:nvSpPr>
        <xdr:cNvPr id="181" name="CuadroTexto 6">
          <a:extLst>
            <a:ext uri="{FF2B5EF4-FFF2-40B4-BE49-F238E27FC236}">
              <a16:creationId xmlns:a16="http://schemas.microsoft.com/office/drawing/2014/main" id="{75C68586-5A41-4FBC-AD34-D4DC8C37E892}"/>
            </a:ext>
          </a:extLst>
        </xdr:cNvPr>
        <xdr:cNvSpPr txBox="1"/>
      </xdr:nvSpPr>
      <xdr:spPr>
        <a:xfrm>
          <a:off x="2871634" y="128111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47</xdr:row>
      <xdr:rowOff>0</xdr:rowOff>
    </xdr:from>
    <xdr:ext cx="65" cy="172227"/>
    <xdr:sp macro="" textlink="">
      <xdr:nvSpPr>
        <xdr:cNvPr id="182" name="CuadroTexto 4">
          <a:extLst>
            <a:ext uri="{FF2B5EF4-FFF2-40B4-BE49-F238E27FC236}">
              <a16:creationId xmlns:a16="http://schemas.microsoft.com/office/drawing/2014/main" id="{B353FED6-0AA5-4633-85C6-83CA5725DF0F}"/>
            </a:ext>
          </a:extLst>
        </xdr:cNvPr>
        <xdr:cNvSpPr txBox="1"/>
      </xdr:nvSpPr>
      <xdr:spPr>
        <a:xfrm>
          <a:off x="2871634" y="128111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47</xdr:row>
      <xdr:rowOff>0</xdr:rowOff>
    </xdr:from>
    <xdr:ext cx="65" cy="172227"/>
    <xdr:sp macro="" textlink="">
      <xdr:nvSpPr>
        <xdr:cNvPr id="183" name="CuadroTexto 5">
          <a:extLst>
            <a:ext uri="{FF2B5EF4-FFF2-40B4-BE49-F238E27FC236}">
              <a16:creationId xmlns:a16="http://schemas.microsoft.com/office/drawing/2014/main" id="{8628E714-0DC6-4B09-951D-BF793D75AC56}"/>
            </a:ext>
          </a:extLst>
        </xdr:cNvPr>
        <xdr:cNvSpPr txBox="1"/>
      </xdr:nvSpPr>
      <xdr:spPr>
        <a:xfrm>
          <a:off x="2871634" y="128111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47</xdr:row>
      <xdr:rowOff>0</xdr:rowOff>
    </xdr:from>
    <xdr:ext cx="65" cy="172227"/>
    <xdr:sp macro="" textlink="">
      <xdr:nvSpPr>
        <xdr:cNvPr id="184" name="CuadroTexto 6">
          <a:extLst>
            <a:ext uri="{FF2B5EF4-FFF2-40B4-BE49-F238E27FC236}">
              <a16:creationId xmlns:a16="http://schemas.microsoft.com/office/drawing/2014/main" id="{77A46E8C-96C2-46A9-9151-1F828BE29BB0}"/>
            </a:ext>
          </a:extLst>
        </xdr:cNvPr>
        <xdr:cNvSpPr txBox="1"/>
      </xdr:nvSpPr>
      <xdr:spPr>
        <a:xfrm>
          <a:off x="2871634" y="128111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47</xdr:row>
      <xdr:rowOff>0</xdr:rowOff>
    </xdr:from>
    <xdr:ext cx="65" cy="172227"/>
    <xdr:sp macro="" textlink="">
      <xdr:nvSpPr>
        <xdr:cNvPr id="185" name="CuadroTexto 4">
          <a:extLst>
            <a:ext uri="{FF2B5EF4-FFF2-40B4-BE49-F238E27FC236}">
              <a16:creationId xmlns:a16="http://schemas.microsoft.com/office/drawing/2014/main" id="{2325DB4C-C30B-4F5E-A928-0D4EEFFFF64C}"/>
            </a:ext>
          </a:extLst>
        </xdr:cNvPr>
        <xdr:cNvSpPr txBox="1"/>
      </xdr:nvSpPr>
      <xdr:spPr>
        <a:xfrm>
          <a:off x="2871634" y="128111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47</xdr:row>
      <xdr:rowOff>0</xdr:rowOff>
    </xdr:from>
    <xdr:ext cx="65" cy="172227"/>
    <xdr:sp macro="" textlink="">
      <xdr:nvSpPr>
        <xdr:cNvPr id="186" name="CuadroTexto 5">
          <a:extLst>
            <a:ext uri="{FF2B5EF4-FFF2-40B4-BE49-F238E27FC236}">
              <a16:creationId xmlns:a16="http://schemas.microsoft.com/office/drawing/2014/main" id="{7CDAE525-AF8E-49CB-B9CD-024028C7C446}"/>
            </a:ext>
          </a:extLst>
        </xdr:cNvPr>
        <xdr:cNvSpPr txBox="1"/>
      </xdr:nvSpPr>
      <xdr:spPr>
        <a:xfrm>
          <a:off x="2871634" y="128111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47</xdr:row>
      <xdr:rowOff>0</xdr:rowOff>
    </xdr:from>
    <xdr:ext cx="65" cy="172227"/>
    <xdr:sp macro="" textlink="">
      <xdr:nvSpPr>
        <xdr:cNvPr id="187" name="CuadroTexto 6">
          <a:extLst>
            <a:ext uri="{FF2B5EF4-FFF2-40B4-BE49-F238E27FC236}">
              <a16:creationId xmlns:a16="http://schemas.microsoft.com/office/drawing/2014/main" id="{E9E5E9AF-4092-4745-9409-605349BE6E88}"/>
            </a:ext>
          </a:extLst>
        </xdr:cNvPr>
        <xdr:cNvSpPr txBox="1"/>
      </xdr:nvSpPr>
      <xdr:spPr>
        <a:xfrm>
          <a:off x="2871634" y="128111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47</xdr:row>
      <xdr:rowOff>0</xdr:rowOff>
    </xdr:from>
    <xdr:ext cx="65" cy="172227"/>
    <xdr:sp macro="" textlink="">
      <xdr:nvSpPr>
        <xdr:cNvPr id="188" name="CuadroTexto 4">
          <a:extLst>
            <a:ext uri="{FF2B5EF4-FFF2-40B4-BE49-F238E27FC236}">
              <a16:creationId xmlns:a16="http://schemas.microsoft.com/office/drawing/2014/main" id="{D0F81B20-2019-46E6-ACC5-DA9B46439985}"/>
            </a:ext>
          </a:extLst>
        </xdr:cNvPr>
        <xdr:cNvSpPr txBox="1"/>
      </xdr:nvSpPr>
      <xdr:spPr>
        <a:xfrm>
          <a:off x="2871634" y="128111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47</xdr:row>
      <xdr:rowOff>0</xdr:rowOff>
    </xdr:from>
    <xdr:ext cx="65" cy="172227"/>
    <xdr:sp macro="" textlink="">
      <xdr:nvSpPr>
        <xdr:cNvPr id="189" name="CuadroTexto 5">
          <a:extLst>
            <a:ext uri="{FF2B5EF4-FFF2-40B4-BE49-F238E27FC236}">
              <a16:creationId xmlns:a16="http://schemas.microsoft.com/office/drawing/2014/main" id="{BA245C83-3FEF-4234-8381-5E31A90A9368}"/>
            </a:ext>
          </a:extLst>
        </xdr:cNvPr>
        <xdr:cNvSpPr txBox="1"/>
      </xdr:nvSpPr>
      <xdr:spPr>
        <a:xfrm>
          <a:off x="2871634" y="128111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47</xdr:row>
      <xdr:rowOff>0</xdr:rowOff>
    </xdr:from>
    <xdr:ext cx="65" cy="172227"/>
    <xdr:sp macro="" textlink="">
      <xdr:nvSpPr>
        <xdr:cNvPr id="190" name="CuadroTexto 6">
          <a:extLst>
            <a:ext uri="{FF2B5EF4-FFF2-40B4-BE49-F238E27FC236}">
              <a16:creationId xmlns:a16="http://schemas.microsoft.com/office/drawing/2014/main" id="{BA453742-54BE-4CE3-A368-9CB178C8CAA7}"/>
            </a:ext>
          </a:extLst>
        </xdr:cNvPr>
        <xdr:cNvSpPr txBox="1"/>
      </xdr:nvSpPr>
      <xdr:spPr>
        <a:xfrm>
          <a:off x="2871634" y="128111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47</xdr:row>
      <xdr:rowOff>0</xdr:rowOff>
    </xdr:from>
    <xdr:ext cx="65" cy="172227"/>
    <xdr:sp macro="" textlink="">
      <xdr:nvSpPr>
        <xdr:cNvPr id="191" name="CuadroTexto 4">
          <a:extLst>
            <a:ext uri="{FF2B5EF4-FFF2-40B4-BE49-F238E27FC236}">
              <a16:creationId xmlns:a16="http://schemas.microsoft.com/office/drawing/2014/main" id="{CD088002-21A8-4224-9A13-8DE1CFC75095}"/>
            </a:ext>
          </a:extLst>
        </xdr:cNvPr>
        <xdr:cNvSpPr txBox="1"/>
      </xdr:nvSpPr>
      <xdr:spPr>
        <a:xfrm>
          <a:off x="2871634" y="128111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47</xdr:row>
      <xdr:rowOff>0</xdr:rowOff>
    </xdr:from>
    <xdr:ext cx="65" cy="172227"/>
    <xdr:sp macro="" textlink="">
      <xdr:nvSpPr>
        <xdr:cNvPr id="192" name="CuadroTexto 5">
          <a:extLst>
            <a:ext uri="{FF2B5EF4-FFF2-40B4-BE49-F238E27FC236}">
              <a16:creationId xmlns:a16="http://schemas.microsoft.com/office/drawing/2014/main" id="{AF84A6DE-AF74-469E-A940-532EE48F8AC3}"/>
            </a:ext>
          </a:extLst>
        </xdr:cNvPr>
        <xdr:cNvSpPr txBox="1"/>
      </xdr:nvSpPr>
      <xdr:spPr>
        <a:xfrm>
          <a:off x="2871634" y="128111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47</xdr:row>
      <xdr:rowOff>0</xdr:rowOff>
    </xdr:from>
    <xdr:ext cx="65" cy="172227"/>
    <xdr:sp macro="" textlink="">
      <xdr:nvSpPr>
        <xdr:cNvPr id="193" name="CuadroTexto 6">
          <a:extLst>
            <a:ext uri="{FF2B5EF4-FFF2-40B4-BE49-F238E27FC236}">
              <a16:creationId xmlns:a16="http://schemas.microsoft.com/office/drawing/2014/main" id="{6DF03B80-263A-4443-915C-9E67903D96E2}"/>
            </a:ext>
          </a:extLst>
        </xdr:cNvPr>
        <xdr:cNvSpPr txBox="1"/>
      </xdr:nvSpPr>
      <xdr:spPr>
        <a:xfrm>
          <a:off x="2871634" y="128111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47</xdr:row>
      <xdr:rowOff>0</xdr:rowOff>
    </xdr:from>
    <xdr:ext cx="65" cy="172227"/>
    <xdr:sp macro="" textlink="">
      <xdr:nvSpPr>
        <xdr:cNvPr id="194" name="CuadroTexto 4">
          <a:extLst>
            <a:ext uri="{FF2B5EF4-FFF2-40B4-BE49-F238E27FC236}">
              <a16:creationId xmlns:a16="http://schemas.microsoft.com/office/drawing/2014/main" id="{12F54D91-4CA6-4857-A5BF-4D8FFF63DB29}"/>
            </a:ext>
          </a:extLst>
        </xdr:cNvPr>
        <xdr:cNvSpPr txBox="1"/>
      </xdr:nvSpPr>
      <xdr:spPr>
        <a:xfrm>
          <a:off x="2871634" y="128111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47</xdr:row>
      <xdr:rowOff>0</xdr:rowOff>
    </xdr:from>
    <xdr:ext cx="65" cy="172227"/>
    <xdr:sp macro="" textlink="">
      <xdr:nvSpPr>
        <xdr:cNvPr id="195" name="CuadroTexto 5">
          <a:extLst>
            <a:ext uri="{FF2B5EF4-FFF2-40B4-BE49-F238E27FC236}">
              <a16:creationId xmlns:a16="http://schemas.microsoft.com/office/drawing/2014/main" id="{6B5FEFE0-D427-423A-8799-D121EC1B1DA4}"/>
            </a:ext>
          </a:extLst>
        </xdr:cNvPr>
        <xdr:cNvSpPr txBox="1"/>
      </xdr:nvSpPr>
      <xdr:spPr>
        <a:xfrm>
          <a:off x="2871634" y="128111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47</xdr:row>
      <xdr:rowOff>0</xdr:rowOff>
    </xdr:from>
    <xdr:ext cx="65" cy="172227"/>
    <xdr:sp macro="" textlink="">
      <xdr:nvSpPr>
        <xdr:cNvPr id="196" name="CuadroTexto 6">
          <a:extLst>
            <a:ext uri="{FF2B5EF4-FFF2-40B4-BE49-F238E27FC236}">
              <a16:creationId xmlns:a16="http://schemas.microsoft.com/office/drawing/2014/main" id="{41485520-AEBE-4BBD-BAA2-AB22CE5DD126}"/>
            </a:ext>
          </a:extLst>
        </xdr:cNvPr>
        <xdr:cNvSpPr txBox="1"/>
      </xdr:nvSpPr>
      <xdr:spPr>
        <a:xfrm>
          <a:off x="2871634" y="128111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47</xdr:row>
      <xdr:rowOff>0</xdr:rowOff>
    </xdr:from>
    <xdr:ext cx="65" cy="172227"/>
    <xdr:sp macro="" textlink="">
      <xdr:nvSpPr>
        <xdr:cNvPr id="197" name="CuadroTexto 4">
          <a:extLst>
            <a:ext uri="{FF2B5EF4-FFF2-40B4-BE49-F238E27FC236}">
              <a16:creationId xmlns:a16="http://schemas.microsoft.com/office/drawing/2014/main" id="{3DD9A76F-D62C-4403-A4A5-964964B0B236}"/>
            </a:ext>
          </a:extLst>
        </xdr:cNvPr>
        <xdr:cNvSpPr txBox="1"/>
      </xdr:nvSpPr>
      <xdr:spPr>
        <a:xfrm>
          <a:off x="2871634" y="128111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47</xdr:row>
      <xdr:rowOff>0</xdr:rowOff>
    </xdr:from>
    <xdr:ext cx="65" cy="172227"/>
    <xdr:sp macro="" textlink="">
      <xdr:nvSpPr>
        <xdr:cNvPr id="198" name="CuadroTexto 5">
          <a:extLst>
            <a:ext uri="{FF2B5EF4-FFF2-40B4-BE49-F238E27FC236}">
              <a16:creationId xmlns:a16="http://schemas.microsoft.com/office/drawing/2014/main" id="{F125535D-6184-41EB-9A32-FBFC7AC53036}"/>
            </a:ext>
          </a:extLst>
        </xdr:cNvPr>
        <xdr:cNvSpPr txBox="1"/>
      </xdr:nvSpPr>
      <xdr:spPr>
        <a:xfrm>
          <a:off x="2871634" y="128111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47</xdr:row>
      <xdr:rowOff>0</xdr:rowOff>
    </xdr:from>
    <xdr:ext cx="65" cy="172227"/>
    <xdr:sp macro="" textlink="">
      <xdr:nvSpPr>
        <xdr:cNvPr id="199" name="CuadroTexto 6">
          <a:extLst>
            <a:ext uri="{FF2B5EF4-FFF2-40B4-BE49-F238E27FC236}">
              <a16:creationId xmlns:a16="http://schemas.microsoft.com/office/drawing/2014/main" id="{34C1FF18-22AC-4C69-9EBC-C98C6344EEC3}"/>
            </a:ext>
          </a:extLst>
        </xdr:cNvPr>
        <xdr:cNvSpPr txBox="1"/>
      </xdr:nvSpPr>
      <xdr:spPr>
        <a:xfrm>
          <a:off x="2871634" y="128111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47</xdr:row>
      <xdr:rowOff>0</xdr:rowOff>
    </xdr:from>
    <xdr:ext cx="65" cy="172227"/>
    <xdr:sp macro="" textlink="">
      <xdr:nvSpPr>
        <xdr:cNvPr id="200" name="CuadroTexto 4">
          <a:extLst>
            <a:ext uri="{FF2B5EF4-FFF2-40B4-BE49-F238E27FC236}">
              <a16:creationId xmlns:a16="http://schemas.microsoft.com/office/drawing/2014/main" id="{6B23DD2E-824D-4D12-A3AF-28201C3C7810}"/>
            </a:ext>
          </a:extLst>
        </xdr:cNvPr>
        <xdr:cNvSpPr txBox="1"/>
      </xdr:nvSpPr>
      <xdr:spPr>
        <a:xfrm>
          <a:off x="2871634" y="128111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47</xdr:row>
      <xdr:rowOff>0</xdr:rowOff>
    </xdr:from>
    <xdr:ext cx="65" cy="172227"/>
    <xdr:sp macro="" textlink="">
      <xdr:nvSpPr>
        <xdr:cNvPr id="201" name="CuadroTexto 5">
          <a:extLst>
            <a:ext uri="{FF2B5EF4-FFF2-40B4-BE49-F238E27FC236}">
              <a16:creationId xmlns:a16="http://schemas.microsoft.com/office/drawing/2014/main" id="{0A5588D8-E3C5-4082-8604-3EAC319DDD86}"/>
            </a:ext>
          </a:extLst>
        </xdr:cNvPr>
        <xdr:cNvSpPr txBox="1"/>
      </xdr:nvSpPr>
      <xdr:spPr>
        <a:xfrm>
          <a:off x="2871634" y="128111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47</xdr:row>
      <xdr:rowOff>0</xdr:rowOff>
    </xdr:from>
    <xdr:ext cx="65" cy="172227"/>
    <xdr:sp macro="" textlink="">
      <xdr:nvSpPr>
        <xdr:cNvPr id="202" name="CuadroTexto 6">
          <a:extLst>
            <a:ext uri="{FF2B5EF4-FFF2-40B4-BE49-F238E27FC236}">
              <a16:creationId xmlns:a16="http://schemas.microsoft.com/office/drawing/2014/main" id="{4C28A9CD-9BBA-4738-B6A1-BBD3667A9BD5}"/>
            </a:ext>
          </a:extLst>
        </xdr:cNvPr>
        <xdr:cNvSpPr txBox="1"/>
      </xdr:nvSpPr>
      <xdr:spPr>
        <a:xfrm>
          <a:off x="2871634" y="128111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47</xdr:row>
      <xdr:rowOff>0</xdr:rowOff>
    </xdr:from>
    <xdr:ext cx="65" cy="172227"/>
    <xdr:sp macro="" textlink="">
      <xdr:nvSpPr>
        <xdr:cNvPr id="203" name="CuadroTexto 4">
          <a:extLst>
            <a:ext uri="{FF2B5EF4-FFF2-40B4-BE49-F238E27FC236}">
              <a16:creationId xmlns:a16="http://schemas.microsoft.com/office/drawing/2014/main" id="{7B7518D4-A92E-4582-B65A-BC1ECC5325EE}"/>
            </a:ext>
          </a:extLst>
        </xdr:cNvPr>
        <xdr:cNvSpPr txBox="1"/>
      </xdr:nvSpPr>
      <xdr:spPr>
        <a:xfrm>
          <a:off x="2871634" y="128111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47</xdr:row>
      <xdr:rowOff>0</xdr:rowOff>
    </xdr:from>
    <xdr:ext cx="65" cy="172227"/>
    <xdr:sp macro="" textlink="">
      <xdr:nvSpPr>
        <xdr:cNvPr id="204" name="CuadroTexto 5">
          <a:extLst>
            <a:ext uri="{FF2B5EF4-FFF2-40B4-BE49-F238E27FC236}">
              <a16:creationId xmlns:a16="http://schemas.microsoft.com/office/drawing/2014/main" id="{BB1CC1DD-6472-456E-A307-0ACDA8EF5B58}"/>
            </a:ext>
          </a:extLst>
        </xdr:cNvPr>
        <xdr:cNvSpPr txBox="1"/>
      </xdr:nvSpPr>
      <xdr:spPr>
        <a:xfrm>
          <a:off x="2871634" y="128111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47</xdr:row>
      <xdr:rowOff>0</xdr:rowOff>
    </xdr:from>
    <xdr:ext cx="65" cy="172227"/>
    <xdr:sp macro="" textlink="">
      <xdr:nvSpPr>
        <xdr:cNvPr id="205" name="CuadroTexto 6">
          <a:extLst>
            <a:ext uri="{FF2B5EF4-FFF2-40B4-BE49-F238E27FC236}">
              <a16:creationId xmlns:a16="http://schemas.microsoft.com/office/drawing/2014/main" id="{92A28BE1-C106-459F-BD93-078C053BF908}"/>
            </a:ext>
          </a:extLst>
        </xdr:cNvPr>
        <xdr:cNvSpPr txBox="1"/>
      </xdr:nvSpPr>
      <xdr:spPr>
        <a:xfrm>
          <a:off x="2871634" y="128111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47</xdr:row>
      <xdr:rowOff>0</xdr:rowOff>
    </xdr:from>
    <xdr:ext cx="65" cy="172227"/>
    <xdr:sp macro="" textlink="">
      <xdr:nvSpPr>
        <xdr:cNvPr id="206" name="CuadroTexto 4">
          <a:extLst>
            <a:ext uri="{FF2B5EF4-FFF2-40B4-BE49-F238E27FC236}">
              <a16:creationId xmlns:a16="http://schemas.microsoft.com/office/drawing/2014/main" id="{9342B1ED-2564-4E8F-AA51-678F71A2CCEC}"/>
            </a:ext>
          </a:extLst>
        </xdr:cNvPr>
        <xdr:cNvSpPr txBox="1"/>
      </xdr:nvSpPr>
      <xdr:spPr>
        <a:xfrm>
          <a:off x="2871634" y="128111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47</xdr:row>
      <xdr:rowOff>0</xdr:rowOff>
    </xdr:from>
    <xdr:ext cx="65" cy="172227"/>
    <xdr:sp macro="" textlink="">
      <xdr:nvSpPr>
        <xdr:cNvPr id="207" name="CuadroTexto 5">
          <a:extLst>
            <a:ext uri="{FF2B5EF4-FFF2-40B4-BE49-F238E27FC236}">
              <a16:creationId xmlns:a16="http://schemas.microsoft.com/office/drawing/2014/main" id="{A0DC3603-40AD-449A-88B5-7037957E3B3E}"/>
            </a:ext>
          </a:extLst>
        </xdr:cNvPr>
        <xdr:cNvSpPr txBox="1"/>
      </xdr:nvSpPr>
      <xdr:spPr>
        <a:xfrm>
          <a:off x="2871634" y="128111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47</xdr:row>
      <xdr:rowOff>0</xdr:rowOff>
    </xdr:from>
    <xdr:ext cx="65" cy="172227"/>
    <xdr:sp macro="" textlink="">
      <xdr:nvSpPr>
        <xdr:cNvPr id="208" name="CuadroTexto 6">
          <a:extLst>
            <a:ext uri="{FF2B5EF4-FFF2-40B4-BE49-F238E27FC236}">
              <a16:creationId xmlns:a16="http://schemas.microsoft.com/office/drawing/2014/main" id="{847D8A5F-E553-4D02-AD5D-027C8AF798DA}"/>
            </a:ext>
          </a:extLst>
        </xdr:cNvPr>
        <xdr:cNvSpPr txBox="1"/>
      </xdr:nvSpPr>
      <xdr:spPr>
        <a:xfrm>
          <a:off x="2871634" y="128111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47</xdr:row>
      <xdr:rowOff>0</xdr:rowOff>
    </xdr:from>
    <xdr:ext cx="65" cy="172227"/>
    <xdr:sp macro="" textlink="">
      <xdr:nvSpPr>
        <xdr:cNvPr id="209" name="CuadroTexto 4">
          <a:extLst>
            <a:ext uri="{FF2B5EF4-FFF2-40B4-BE49-F238E27FC236}">
              <a16:creationId xmlns:a16="http://schemas.microsoft.com/office/drawing/2014/main" id="{816F4D9B-C471-4355-B289-32F99FCFF1C9}"/>
            </a:ext>
          </a:extLst>
        </xdr:cNvPr>
        <xdr:cNvSpPr txBox="1"/>
      </xdr:nvSpPr>
      <xdr:spPr>
        <a:xfrm>
          <a:off x="2871634" y="128111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47</xdr:row>
      <xdr:rowOff>0</xdr:rowOff>
    </xdr:from>
    <xdr:ext cx="65" cy="172227"/>
    <xdr:sp macro="" textlink="">
      <xdr:nvSpPr>
        <xdr:cNvPr id="210" name="CuadroTexto 5">
          <a:extLst>
            <a:ext uri="{FF2B5EF4-FFF2-40B4-BE49-F238E27FC236}">
              <a16:creationId xmlns:a16="http://schemas.microsoft.com/office/drawing/2014/main" id="{85805969-048B-4F3B-89DF-8555F745DC7A}"/>
            </a:ext>
          </a:extLst>
        </xdr:cNvPr>
        <xdr:cNvSpPr txBox="1"/>
      </xdr:nvSpPr>
      <xdr:spPr>
        <a:xfrm>
          <a:off x="2871634" y="128111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47</xdr:row>
      <xdr:rowOff>0</xdr:rowOff>
    </xdr:from>
    <xdr:ext cx="65" cy="172227"/>
    <xdr:sp macro="" textlink="">
      <xdr:nvSpPr>
        <xdr:cNvPr id="211" name="CuadroTexto 6">
          <a:extLst>
            <a:ext uri="{FF2B5EF4-FFF2-40B4-BE49-F238E27FC236}">
              <a16:creationId xmlns:a16="http://schemas.microsoft.com/office/drawing/2014/main" id="{12981337-445D-4437-A52C-7679948CCEF8}"/>
            </a:ext>
          </a:extLst>
        </xdr:cNvPr>
        <xdr:cNvSpPr txBox="1"/>
      </xdr:nvSpPr>
      <xdr:spPr>
        <a:xfrm>
          <a:off x="2871634" y="128111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49</xdr:row>
      <xdr:rowOff>0</xdr:rowOff>
    </xdr:from>
    <xdr:ext cx="65" cy="172227"/>
    <xdr:sp macro="" textlink="">
      <xdr:nvSpPr>
        <xdr:cNvPr id="212" name="CuadroTexto 4">
          <a:extLst>
            <a:ext uri="{FF2B5EF4-FFF2-40B4-BE49-F238E27FC236}">
              <a16:creationId xmlns:a16="http://schemas.microsoft.com/office/drawing/2014/main" id="{577E6618-28B5-49DF-92C2-40C69B32E0CA}"/>
            </a:ext>
          </a:extLst>
        </xdr:cNvPr>
        <xdr:cNvSpPr txBox="1"/>
      </xdr:nvSpPr>
      <xdr:spPr>
        <a:xfrm>
          <a:off x="2871634" y="169735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49</xdr:row>
      <xdr:rowOff>0</xdr:rowOff>
    </xdr:from>
    <xdr:ext cx="65" cy="172227"/>
    <xdr:sp macro="" textlink="">
      <xdr:nvSpPr>
        <xdr:cNvPr id="213" name="CuadroTexto 5">
          <a:extLst>
            <a:ext uri="{FF2B5EF4-FFF2-40B4-BE49-F238E27FC236}">
              <a16:creationId xmlns:a16="http://schemas.microsoft.com/office/drawing/2014/main" id="{722523A7-7FB5-41EB-84C5-CBF2C09CF6B6}"/>
            </a:ext>
          </a:extLst>
        </xdr:cNvPr>
        <xdr:cNvSpPr txBox="1"/>
      </xdr:nvSpPr>
      <xdr:spPr>
        <a:xfrm>
          <a:off x="2871634" y="169735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49</xdr:row>
      <xdr:rowOff>0</xdr:rowOff>
    </xdr:from>
    <xdr:ext cx="65" cy="172227"/>
    <xdr:sp macro="" textlink="">
      <xdr:nvSpPr>
        <xdr:cNvPr id="214" name="CuadroTexto 6">
          <a:extLst>
            <a:ext uri="{FF2B5EF4-FFF2-40B4-BE49-F238E27FC236}">
              <a16:creationId xmlns:a16="http://schemas.microsoft.com/office/drawing/2014/main" id="{9E33C6EC-B5F6-4400-B252-8E75C25A5B79}"/>
            </a:ext>
          </a:extLst>
        </xdr:cNvPr>
        <xdr:cNvSpPr txBox="1"/>
      </xdr:nvSpPr>
      <xdr:spPr>
        <a:xfrm>
          <a:off x="2871634" y="169735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49</xdr:row>
      <xdr:rowOff>0</xdr:rowOff>
    </xdr:from>
    <xdr:ext cx="65" cy="172227"/>
    <xdr:sp macro="" textlink="">
      <xdr:nvSpPr>
        <xdr:cNvPr id="215" name="CuadroTexto 4">
          <a:extLst>
            <a:ext uri="{FF2B5EF4-FFF2-40B4-BE49-F238E27FC236}">
              <a16:creationId xmlns:a16="http://schemas.microsoft.com/office/drawing/2014/main" id="{2C7DE662-409C-45AC-B59C-C0629844E921}"/>
            </a:ext>
          </a:extLst>
        </xdr:cNvPr>
        <xdr:cNvSpPr txBox="1"/>
      </xdr:nvSpPr>
      <xdr:spPr>
        <a:xfrm>
          <a:off x="2871634" y="169735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49</xdr:row>
      <xdr:rowOff>0</xdr:rowOff>
    </xdr:from>
    <xdr:ext cx="65" cy="172227"/>
    <xdr:sp macro="" textlink="">
      <xdr:nvSpPr>
        <xdr:cNvPr id="216" name="CuadroTexto 5">
          <a:extLst>
            <a:ext uri="{FF2B5EF4-FFF2-40B4-BE49-F238E27FC236}">
              <a16:creationId xmlns:a16="http://schemas.microsoft.com/office/drawing/2014/main" id="{835D6125-FCC2-41E5-902C-F9F706629796}"/>
            </a:ext>
          </a:extLst>
        </xdr:cNvPr>
        <xdr:cNvSpPr txBox="1"/>
      </xdr:nvSpPr>
      <xdr:spPr>
        <a:xfrm>
          <a:off x="2871634" y="169735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49</xdr:row>
      <xdr:rowOff>0</xdr:rowOff>
    </xdr:from>
    <xdr:ext cx="65" cy="172227"/>
    <xdr:sp macro="" textlink="">
      <xdr:nvSpPr>
        <xdr:cNvPr id="217" name="CuadroTexto 6">
          <a:extLst>
            <a:ext uri="{FF2B5EF4-FFF2-40B4-BE49-F238E27FC236}">
              <a16:creationId xmlns:a16="http://schemas.microsoft.com/office/drawing/2014/main" id="{262A8510-9EDA-47B1-87B7-28E2C7824824}"/>
            </a:ext>
          </a:extLst>
        </xdr:cNvPr>
        <xdr:cNvSpPr txBox="1"/>
      </xdr:nvSpPr>
      <xdr:spPr>
        <a:xfrm>
          <a:off x="2871634" y="169735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18" name="CuadroTexto 4">
          <a:extLst>
            <a:ext uri="{FF2B5EF4-FFF2-40B4-BE49-F238E27FC236}">
              <a16:creationId xmlns:a16="http://schemas.microsoft.com/office/drawing/2014/main" id="{A81183B7-4FAF-471F-BE17-D64265F00E01}"/>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19" name="CuadroTexto 5">
          <a:extLst>
            <a:ext uri="{FF2B5EF4-FFF2-40B4-BE49-F238E27FC236}">
              <a16:creationId xmlns:a16="http://schemas.microsoft.com/office/drawing/2014/main" id="{58F48D3B-13F6-45E2-B0AD-26C0C4776DFC}"/>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20" name="CuadroTexto 6">
          <a:extLst>
            <a:ext uri="{FF2B5EF4-FFF2-40B4-BE49-F238E27FC236}">
              <a16:creationId xmlns:a16="http://schemas.microsoft.com/office/drawing/2014/main" id="{44EC02A1-E3C5-49F5-83D9-5DBE6C5E7B6E}"/>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21" name="CuadroTexto 4">
          <a:extLst>
            <a:ext uri="{FF2B5EF4-FFF2-40B4-BE49-F238E27FC236}">
              <a16:creationId xmlns:a16="http://schemas.microsoft.com/office/drawing/2014/main" id="{A40B2F47-FD00-465D-B139-F133EEB59BB7}"/>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22" name="CuadroTexto 5">
          <a:extLst>
            <a:ext uri="{FF2B5EF4-FFF2-40B4-BE49-F238E27FC236}">
              <a16:creationId xmlns:a16="http://schemas.microsoft.com/office/drawing/2014/main" id="{4F83AF2F-E531-4475-8938-187D76E6144E}"/>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23" name="CuadroTexto 6">
          <a:extLst>
            <a:ext uri="{FF2B5EF4-FFF2-40B4-BE49-F238E27FC236}">
              <a16:creationId xmlns:a16="http://schemas.microsoft.com/office/drawing/2014/main" id="{81A8D743-E1CC-4BC7-92FC-C701BB98E13F}"/>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24" name="CuadroTexto 223">
          <a:extLst>
            <a:ext uri="{FF2B5EF4-FFF2-40B4-BE49-F238E27FC236}">
              <a16:creationId xmlns:a16="http://schemas.microsoft.com/office/drawing/2014/main" id="{0216F189-2B73-4FE5-AF78-C9CECAFC7EE7}"/>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25" name="CuadroTexto 224">
          <a:extLst>
            <a:ext uri="{FF2B5EF4-FFF2-40B4-BE49-F238E27FC236}">
              <a16:creationId xmlns:a16="http://schemas.microsoft.com/office/drawing/2014/main" id="{D336DF27-79D0-4112-BD7C-4CA92CBAFE32}"/>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26" name="CuadroTexto 225">
          <a:extLst>
            <a:ext uri="{FF2B5EF4-FFF2-40B4-BE49-F238E27FC236}">
              <a16:creationId xmlns:a16="http://schemas.microsoft.com/office/drawing/2014/main" id="{0E0C29A4-A4CE-4896-9B8A-18556CB462D3}"/>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27" name="CuadroTexto 4">
          <a:extLst>
            <a:ext uri="{FF2B5EF4-FFF2-40B4-BE49-F238E27FC236}">
              <a16:creationId xmlns:a16="http://schemas.microsoft.com/office/drawing/2014/main" id="{E8164B60-887A-45F5-8EC1-8B142E66D7B0}"/>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28" name="CuadroTexto 5">
          <a:extLst>
            <a:ext uri="{FF2B5EF4-FFF2-40B4-BE49-F238E27FC236}">
              <a16:creationId xmlns:a16="http://schemas.microsoft.com/office/drawing/2014/main" id="{BB63DAF0-84F1-4926-9303-5785F769B629}"/>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29" name="CuadroTexto 6">
          <a:extLst>
            <a:ext uri="{FF2B5EF4-FFF2-40B4-BE49-F238E27FC236}">
              <a16:creationId xmlns:a16="http://schemas.microsoft.com/office/drawing/2014/main" id="{63144C1B-8B3B-4939-BCA4-74541E66E3BB}"/>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30" name="CuadroTexto 4">
          <a:extLst>
            <a:ext uri="{FF2B5EF4-FFF2-40B4-BE49-F238E27FC236}">
              <a16:creationId xmlns:a16="http://schemas.microsoft.com/office/drawing/2014/main" id="{26D396F0-10E9-45EC-B54C-59307E8564BB}"/>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31" name="CuadroTexto 5">
          <a:extLst>
            <a:ext uri="{FF2B5EF4-FFF2-40B4-BE49-F238E27FC236}">
              <a16:creationId xmlns:a16="http://schemas.microsoft.com/office/drawing/2014/main" id="{50E1F034-A72F-4EE0-81ED-2DE26325CD2E}"/>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32" name="CuadroTexto 6">
          <a:extLst>
            <a:ext uri="{FF2B5EF4-FFF2-40B4-BE49-F238E27FC236}">
              <a16:creationId xmlns:a16="http://schemas.microsoft.com/office/drawing/2014/main" id="{9E18A539-7670-4DF5-8E69-F7CD1E26C974}"/>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33" name="CuadroTexto 4">
          <a:extLst>
            <a:ext uri="{FF2B5EF4-FFF2-40B4-BE49-F238E27FC236}">
              <a16:creationId xmlns:a16="http://schemas.microsoft.com/office/drawing/2014/main" id="{24A409B4-7E48-4D43-BE73-292EF3D23F8E}"/>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34" name="CuadroTexto 5">
          <a:extLst>
            <a:ext uri="{FF2B5EF4-FFF2-40B4-BE49-F238E27FC236}">
              <a16:creationId xmlns:a16="http://schemas.microsoft.com/office/drawing/2014/main" id="{C96F5F8D-3791-4B82-8468-8CA4DE96AF2A}"/>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35" name="CuadroTexto 6">
          <a:extLst>
            <a:ext uri="{FF2B5EF4-FFF2-40B4-BE49-F238E27FC236}">
              <a16:creationId xmlns:a16="http://schemas.microsoft.com/office/drawing/2014/main" id="{9D4CEFDC-97E9-4A31-B5CF-78F12015297A}"/>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36" name="CuadroTexto 4">
          <a:extLst>
            <a:ext uri="{FF2B5EF4-FFF2-40B4-BE49-F238E27FC236}">
              <a16:creationId xmlns:a16="http://schemas.microsoft.com/office/drawing/2014/main" id="{724F4B32-EBAF-4C5D-9249-6ACA0A9B56ED}"/>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37" name="CuadroTexto 5">
          <a:extLst>
            <a:ext uri="{FF2B5EF4-FFF2-40B4-BE49-F238E27FC236}">
              <a16:creationId xmlns:a16="http://schemas.microsoft.com/office/drawing/2014/main" id="{085FCE8D-0974-4695-915E-277CB949966C}"/>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38" name="CuadroTexto 6">
          <a:extLst>
            <a:ext uri="{FF2B5EF4-FFF2-40B4-BE49-F238E27FC236}">
              <a16:creationId xmlns:a16="http://schemas.microsoft.com/office/drawing/2014/main" id="{A9B684D4-11AB-4B27-ACCB-4F32A179F700}"/>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39" name="CuadroTexto 4">
          <a:extLst>
            <a:ext uri="{FF2B5EF4-FFF2-40B4-BE49-F238E27FC236}">
              <a16:creationId xmlns:a16="http://schemas.microsoft.com/office/drawing/2014/main" id="{B4377B8F-3180-4F35-897E-D83443ED0460}"/>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40" name="CuadroTexto 5">
          <a:extLst>
            <a:ext uri="{FF2B5EF4-FFF2-40B4-BE49-F238E27FC236}">
              <a16:creationId xmlns:a16="http://schemas.microsoft.com/office/drawing/2014/main" id="{88D8CE53-9E26-4E9A-B5FD-C84E6ECF3BAF}"/>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41" name="CuadroTexto 6">
          <a:extLst>
            <a:ext uri="{FF2B5EF4-FFF2-40B4-BE49-F238E27FC236}">
              <a16:creationId xmlns:a16="http://schemas.microsoft.com/office/drawing/2014/main" id="{90AAAB03-0685-43BE-81FE-66940EFC260D}"/>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42" name="CuadroTexto 4">
          <a:extLst>
            <a:ext uri="{FF2B5EF4-FFF2-40B4-BE49-F238E27FC236}">
              <a16:creationId xmlns:a16="http://schemas.microsoft.com/office/drawing/2014/main" id="{576938E0-4C03-4EB3-A96D-A796A5D2CEBB}"/>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43" name="CuadroTexto 5">
          <a:extLst>
            <a:ext uri="{FF2B5EF4-FFF2-40B4-BE49-F238E27FC236}">
              <a16:creationId xmlns:a16="http://schemas.microsoft.com/office/drawing/2014/main" id="{4A217C94-4B8D-4C35-A06F-1759B1910F57}"/>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44" name="CuadroTexto 6">
          <a:extLst>
            <a:ext uri="{FF2B5EF4-FFF2-40B4-BE49-F238E27FC236}">
              <a16:creationId xmlns:a16="http://schemas.microsoft.com/office/drawing/2014/main" id="{4CE57114-5017-4AB8-864D-99D88B5610A0}"/>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45" name="CuadroTexto 244">
          <a:extLst>
            <a:ext uri="{FF2B5EF4-FFF2-40B4-BE49-F238E27FC236}">
              <a16:creationId xmlns:a16="http://schemas.microsoft.com/office/drawing/2014/main" id="{C5542320-9871-45DA-AB71-BF956A7E7497}"/>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46" name="CuadroTexto 245">
          <a:extLst>
            <a:ext uri="{FF2B5EF4-FFF2-40B4-BE49-F238E27FC236}">
              <a16:creationId xmlns:a16="http://schemas.microsoft.com/office/drawing/2014/main" id="{7A39E8C0-2CD2-418A-B117-304B8A8F5F65}"/>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47" name="CuadroTexto 246">
          <a:extLst>
            <a:ext uri="{FF2B5EF4-FFF2-40B4-BE49-F238E27FC236}">
              <a16:creationId xmlns:a16="http://schemas.microsoft.com/office/drawing/2014/main" id="{9F793E63-AF29-4847-8EE9-A675167AC88F}"/>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48" name="CuadroTexto 247">
          <a:extLst>
            <a:ext uri="{FF2B5EF4-FFF2-40B4-BE49-F238E27FC236}">
              <a16:creationId xmlns:a16="http://schemas.microsoft.com/office/drawing/2014/main" id="{5DBE7198-880A-4A95-9B59-57CD0E4D8E96}"/>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49" name="CuadroTexto 248">
          <a:extLst>
            <a:ext uri="{FF2B5EF4-FFF2-40B4-BE49-F238E27FC236}">
              <a16:creationId xmlns:a16="http://schemas.microsoft.com/office/drawing/2014/main" id="{C5A25794-ECBC-43CA-B435-919A195D47CE}"/>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50" name="CuadroTexto 249">
          <a:extLst>
            <a:ext uri="{FF2B5EF4-FFF2-40B4-BE49-F238E27FC236}">
              <a16:creationId xmlns:a16="http://schemas.microsoft.com/office/drawing/2014/main" id="{FE8998F4-1490-420A-A813-356E40956E7F}"/>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51" name="CuadroTexto 4">
          <a:extLst>
            <a:ext uri="{FF2B5EF4-FFF2-40B4-BE49-F238E27FC236}">
              <a16:creationId xmlns:a16="http://schemas.microsoft.com/office/drawing/2014/main" id="{7ADFE882-76C3-4EC2-A0F8-ADD2CB71740C}"/>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52" name="CuadroTexto 5">
          <a:extLst>
            <a:ext uri="{FF2B5EF4-FFF2-40B4-BE49-F238E27FC236}">
              <a16:creationId xmlns:a16="http://schemas.microsoft.com/office/drawing/2014/main" id="{B46CA6F6-CEBA-41B3-9717-E37EFD988CE9}"/>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53" name="CuadroTexto 6">
          <a:extLst>
            <a:ext uri="{FF2B5EF4-FFF2-40B4-BE49-F238E27FC236}">
              <a16:creationId xmlns:a16="http://schemas.microsoft.com/office/drawing/2014/main" id="{16B95CD2-8618-4CCF-9104-D02B394A48A9}"/>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54" name="CuadroTexto 4">
          <a:extLst>
            <a:ext uri="{FF2B5EF4-FFF2-40B4-BE49-F238E27FC236}">
              <a16:creationId xmlns:a16="http://schemas.microsoft.com/office/drawing/2014/main" id="{D6E70178-F588-4585-A7E2-C1169F5E53CC}"/>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55" name="CuadroTexto 5">
          <a:extLst>
            <a:ext uri="{FF2B5EF4-FFF2-40B4-BE49-F238E27FC236}">
              <a16:creationId xmlns:a16="http://schemas.microsoft.com/office/drawing/2014/main" id="{EEB8A87C-1CDB-4DE7-B526-DA4BC04AFE48}"/>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56" name="CuadroTexto 6">
          <a:extLst>
            <a:ext uri="{FF2B5EF4-FFF2-40B4-BE49-F238E27FC236}">
              <a16:creationId xmlns:a16="http://schemas.microsoft.com/office/drawing/2014/main" id="{9F13962D-1E4C-4420-96BF-7D977E19BC70}"/>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57" name="CuadroTexto 4">
          <a:extLst>
            <a:ext uri="{FF2B5EF4-FFF2-40B4-BE49-F238E27FC236}">
              <a16:creationId xmlns:a16="http://schemas.microsoft.com/office/drawing/2014/main" id="{37ECC209-D0FC-4B30-8906-F3F49FBA26C5}"/>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58" name="CuadroTexto 5">
          <a:extLst>
            <a:ext uri="{FF2B5EF4-FFF2-40B4-BE49-F238E27FC236}">
              <a16:creationId xmlns:a16="http://schemas.microsoft.com/office/drawing/2014/main" id="{98AEFC56-EAD0-4211-9279-3A55373622B3}"/>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59" name="CuadroTexto 6">
          <a:extLst>
            <a:ext uri="{FF2B5EF4-FFF2-40B4-BE49-F238E27FC236}">
              <a16:creationId xmlns:a16="http://schemas.microsoft.com/office/drawing/2014/main" id="{B0078D24-DC79-4224-8676-C249DB4A0443}"/>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60" name="CuadroTexto 4">
          <a:extLst>
            <a:ext uri="{FF2B5EF4-FFF2-40B4-BE49-F238E27FC236}">
              <a16:creationId xmlns:a16="http://schemas.microsoft.com/office/drawing/2014/main" id="{3AF0A9CD-97A1-4B14-A60B-45C5F27F5309}"/>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61" name="CuadroTexto 5">
          <a:extLst>
            <a:ext uri="{FF2B5EF4-FFF2-40B4-BE49-F238E27FC236}">
              <a16:creationId xmlns:a16="http://schemas.microsoft.com/office/drawing/2014/main" id="{59242D06-0011-4599-8E2F-C938D871E68B}"/>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62" name="CuadroTexto 6">
          <a:extLst>
            <a:ext uri="{FF2B5EF4-FFF2-40B4-BE49-F238E27FC236}">
              <a16:creationId xmlns:a16="http://schemas.microsoft.com/office/drawing/2014/main" id="{3C5B7920-149F-49EC-A2DE-5CE8A2DDFE70}"/>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63" name="CuadroTexto 4">
          <a:extLst>
            <a:ext uri="{FF2B5EF4-FFF2-40B4-BE49-F238E27FC236}">
              <a16:creationId xmlns:a16="http://schemas.microsoft.com/office/drawing/2014/main" id="{24720888-F24B-4C52-A1FE-CEFCE4C8DD27}"/>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64" name="CuadroTexto 5">
          <a:extLst>
            <a:ext uri="{FF2B5EF4-FFF2-40B4-BE49-F238E27FC236}">
              <a16:creationId xmlns:a16="http://schemas.microsoft.com/office/drawing/2014/main" id="{7DA1C58B-CAF9-40C8-A0CA-130AAA3E2787}"/>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65" name="CuadroTexto 6">
          <a:extLst>
            <a:ext uri="{FF2B5EF4-FFF2-40B4-BE49-F238E27FC236}">
              <a16:creationId xmlns:a16="http://schemas.microsoft.com/office/drawing/2014/main" id="{C3E1AD53-8F5D-4E9E-95EF-D0A09559237D}"/>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66" name="CuadroTexto 4">
          <a:extLst>
            <a:ext uri="{FF2B5EF4-FFF2-40B4-BE49-F238E27FC236}">
              <a16:creationId xmlns:a16="http://schemas.microsoft.com/office/drawing/2014/main" id="{A0453E8D-D549-4874-B302-5F79FB341BB7}"/>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67" name="CuadroTexto 5">
          <a:extLst>
            <a:ext uri="{FF2B5EF4-FFF2-40B4-BE49-F238E27FC236}">
              <a16:creationId xmlns:a16="http://schemas.microsoft.com/office/drawing/2014/main" id="{76C96CA8-EF16-4C73-92C8-5FB2C9B0ED38}"/>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68" name="CuadroTexto 6">
          <a:extLst>
            <a:ext uri="{FF2B5EF4-FFF2-40B4-BE49-F238E27FC236}">
              <a16:creationId xmlns:a16="http://schemas.microsoft.com/office/drawing/2014/main" id="{0CE04078-C40F-40BF-95DC-5DAFDFC74FAA}"/>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69" name="CuadroTexto 268">
          <a:extLst>
            <a:ext uri="{FF2B5EF4-FFF2-40B4-BE49-F238E27FC236}">
              <a16:creationId xmlns:a16="http://schemas.microsoft.com/office/drawing/2014/main" id="{B70C036A-816B-42DC-82CC-8F6C5A1953A6}"/>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70" name="CuadroTexto 269">
          <a:extLst>
            <a:ext uri="{FF2B5EF4-FFF2-40B4-BE49-F238E27FC236}">
              <a16:creationId xmlns:a16="http://schemas.microsoft.com/office/drawing/2014/main" id="{637D75DD-1F02-4B4B-A8C4-18AA673315F9}"/>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77</xdr:row>
      <xdr:rowOff>0</xdr:rowOff>
    </xdr:from>
    <xdr:ext cx="65" cy="172227"/>
    <xdr:sp macro="" textlink="">
      <xdr:nvSpPr>
        <xdr:cNvPr id="271" name="CuadroTexto 270">
          <a:extLst>
            <a:ext uri="{FF2B5EF4-FFF2-40B4-BE49-F238E27FC236}">
              <a16:creationId xmlns:a16="http://schemas.microsoft.com/office/drawing/2014/main" id="{863EDAFB-D0C8-4EF4-853E-D656DBAAD9A3}"/>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78</xdr:row>
      <xdr:rowOff>0</xdr:rowOff>
    </xdr:from>
    <xdr:ext cx="65" cy="172227"/>
    <xdr:sp macro="" textlink="">
      <xdr:nvSpPr>
        <xdr:cNvPr id="272" name="CuadroTexto 271">
          <a:extLst>
            <a:ext uri="{FF2B5EF4-FFF2-40B4-BE49-F238E27FC236}">
              <a16:creationId xmlns:a16="http://schemas.microsoft.com/office/drawing/2014/main" id="{8E2AAE4F-1D19-48FC-AA3E-85EC9A58899E}"/>
            </a:ext>
          </a:extLst>
        </xdr:cNvPr>
        <xdr:cNvSpPr txBox="1"/>
      </xdr:nvSpPr>
      <xdr:spPr>
        <a:xfrm>
          <a:off x="3443134" y="3094264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78</xdr:row>
      <xdr:rowOff>0</xdr:rowOff>
    </xdr:from>
    <xdr:ext cx="65" cy="172227"/>
    <xdr:sp macro="" textlink="">
      <xdr:nvSpPr>
        <xdr:cNvPr id="273" name="CuadroTexto 272">
          <a:extLst>
            <a:ext uri="{FF2B5EF4-FFF2-40B4-BE49-F238E27FC236}">
              <a16:creationId xmlns:a16="http://schemas.microsoft.com/office/drawing/2014/main" id="{966B853E-B22B-400E-9154-2BB64EA07A29}"/>
            </a:ext>
          </a:extLst>
        </xdr:cNvPr>
        <xdr:cNvSpPr txBox="1"/>
      </xdr:nvSpPr>
      <xdr:spPr>
        <a:xfrm>
          <a:off x="3443134" y="3094264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78</xdr:row>
      <xdr:rowOff>0</xdr:rowOff>
    </xdr:from>
    <xdr:ext cx="65" cy="172227"/>
    <xdr:sp macro="" textlink="">
      <xdr:nvSpPr>
        <xdr:cNvPr id="274" name="CuadroTexto 273">
          <a:extLst>
            <a:ext uri="{FF2B5EF4-FFF2-40B4-BE49-F238E27FC236}">
              <a16:creationId xmlns:a16="http://schemas.microsoft.com/office/drawing/2014/main" id="{7F9F65B4-48F6-427C-AFC8-2D8E63E9A01C}"/>
            </a:ext>
          </a:extLst>
        </xdr:cNvPr>
        <xdr:cNvSpPr txBox="1"/>
      </xdr:nvSpPr>
      <xdr:spPr>
        <a:xfrm>
          <a:off x="3443134" y="3094264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78</xdr:row>
      <xdr:rowOff>0</xdr:rowOff>
    </xdr:from>
    <xdr:ext cx="65" cy="172227"/>
    <xdr:sp macro="" textlink="">
      <xdr:nvSpPr>
        <xdr:cNvPr id="275" name="CuadroTexto 4">
          <a:extLst>
            <a:ext uri="{FF2B5EF4-FFF2-40B4-BE49-F238E27FC236}">
              <a16:creationId xmlns:a16="http://schemas.microsoft.com/office/drawing/2014/main" id="{1F0B20DC-A9C4-490B-B4E7-E0C474D2F995}"/>
            </a:ext>
          </a:extLst>
        </xdr:cNvPr>
        <xdr:cNvSpPr txBox="1"/>
      </xdr:nvSpPr>
      <xdr:spPr>
        <a:xfrm>
          <a:off x="3443134" y="3094264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78</xdr:row>
      <xdr:rowOff>0</xdr:rowOff>
    </xdr:from>
    <xdr:ext cx="65" cy="172227"/>
    <xdr:sp macro="" textlink="">
      <xdr:nvSpPr>
        <xdr:cNvPr id="276" name="CuadroTexto 5">
          <a:extLst>
            <a:ext uri="{FF2B5EF4-FFF2-40B4-BE49-F238E27FC236}">
              <a16:creationId xmlns:a16="http://schemas.microsoft.com/office/drawing/2014/main" id="{70100AF7-561C-44DD-A9DF-810B60B9F216}"/>
            </a:ext>
          </a:extLst>
        </xdr:cNvPr>
        <xdr:cNvSpPr txBox="1"/>
      </xdr:nvSpPr>
      <xdr:spPr>
        <a:xfrm>
          <a:off x="3443134" y="3094264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78</xdr:row>
      <xdr:rowOff>0</xdr:rowOff>
    </xdr:from>
    <xdr:ext cx="65" cy="172227"/>
    <xdr:sp macro="" textlink="">
      <xdr:nvSpPr>
        <xdr:cNvPr id="277" name="CuadroTexto 6">
          <a:extLst>
            <a:ext uri="{FF2B5EF4-FFF2-40B4-BE49-F238E27FC236}">
              <a16:creationId xmlns:a16="http://schemas.microsoft.com/office/drawing/2014/main" id="{012C4977-4126-42AF-9996-A282D32916A0}"/>
            </a:ext>
          </a:extLst>
        </xdr:cNvPr>
        <xdr:cNvSpPr txBox="1"/>
      </xdr:nvSpPr>
      <xdr:spPr>
        <a:xfrm>
          <a:off x="3443134" y="3094264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78</xdr:row>
      <xdr:rowOff>0</xdr:rowOff>
    </xdr:from>
    <xdr:ext cx="65" cy="172227"/>
    <xdr:sp macro="" textlink="">
      <xdr:nvSpPr>
        <xdr:cNvPr id="278" name="CuadroTexto 4">
          <a:extLst>
            <a:ext uri="{FF2B5EF4-FFF2-40B4-BE49-F238E27FC236}">
              <a16:creationId xmlns:a16="http://schemas.microsoft.com/office/drawing/2014/main" id="{8AEB744D-A3D4-4593-B1B5-E423EF029B5A}"/>
            </a:ext>
          </a:extLst>
        </xdr:cNvPr>
        <xdr:cNvSpPr txBox="1"/>
      </xdr:nvSpPr>
      <xdr:spPr>
        <a:xfrm>
          <a:off x="3443134" y="3094264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78</xdr:row>
      <xdr:rowOff>0</xdr:rowOff>
    </xdr:from>
    <xdr:ext cx="65" cy="172227"/>
    <xdr:sp macro="" textlink="">
      <xdr:nvSpPr>
        <xdr:cNvPr id="279" name="CuadroTexto 5">
          <a:extLst>
            <a:ext uri="{FF2B5EF4-FFF2-40B4-BE49-F238E27FC236}">
              <a16:creationId xmlns:a16="http://schemas.microsoft.com/office/drawing/2014/main" id="{3B6A6387-3FF0-4A1C-AE02-8C337AD505DB}"/>
            </a:ext>
          </a:extLst>
        </xdr:cNvPr>
        <xdr:cNvSpPr txBox="1"/>
      </xdr:nvSpPr>
      <xdr:spPr>
        <a:xfrm>
          <a:off x="3443134" y="3094264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78</xdr:row>
      <xdr:rowOff>0</xdr:rowOff>
    </xdr:from>
    <xdr:ext cx="65" cy="172227"/>
    <xdr:sp macro="" textlink="">
      <xdr:nvSpPr>
        <xdr:cNvPr id="280" name="CuadroTexto 6">
          <a:extLst>
            <a:ext uri="{FF2B5EF4-FFF2-40B4-BE49-F238E27FC236}">
              <a16:creationId xmlns:a16="http://schemas.microsoft.com/office/drawing/2014/main" id="{153335D6-131D-4C8D-9E31-D50AF42C77A5}"/>
            </a:ext>
          </a:extLst>
        </xdr:cNvPr>
        <xdr:cNvSpPr txBox="1"/>
      </xdr:nvSpPr>
      <xdr:spPr>
        <a:xfrm>
          <a:off x="3443134" y="3094264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78</xdr:row>
      <xdr:rowOff>0</xdr:rowOff>
    </xdr:from>
    <xdr:ext cx="65" cy="172227"/>
    <xdr:sp macro="" textlink="">
      <xdr:nvSpPr>
        <xdr:cNvPr id="281" name="CuadroTexto 4">
          <a:extLst>
            <a:ext uri="{FF2B5EF4-FFF2-40B4-BE49-F238E27FC236}">
              <a16:creationId xmlns:a16="http://schemas.microsoft.com/office/drawing/2014/main" id="{654F5B05-279A-4F76-9576-16CB15194000}"/>
            </a:ext>
          </a:extLst>
        </xdr:cNvPr>
        <xdr:cNvSpPr txBox="1"/>
      </xdr:nvSpPr>
      <xdr:spPr>
        <a:xfrm>
          <a:off x="3443134" y="3094264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78</xdr:row>
      <xdr:rowOff>0</xdr:rowOff>
    </xdr:from>
    <xdr:ext cx="65" cy="172227"/>
    <xdr:sp macro="" textlink="">
      <xdr:nvSpPr>
        <xdr:cNvPr id="282" name="CuadroTexto 5">
          <a:extLst>
            <a:ext uri="{FF2B5EF4-FFF2-40B4-BE49-F238E27FC236}">
              <a16:creationId xmlns:a16="http://schemas.microsoft.com/office/drawing/2014/main" id="{31DE60B0-C905-47B3-9EC0-5C8B899AC613}"/>
            </a:ext>
          </a:extLst>
        </xdr:cNvPr>
        <xdr:cNvSpPr txBox="1"/>
      </xdr:nvSpPr>
      <xdr:spPr>
        <a:xfrm>
          <a:off x="3443134" y="3094264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78</xdr:row>
      <xdr:rowOff>0</xdr:rowOff>
    </xdr:from>
    <xdr:ext cx="65" cy="172227"/>
    <xdr:sp macro="" textlink="">
      <xdr:nvSpPr>
        <xdr:cNvPr id="283" name="CuadroTexto 6">
          <a:extLst>
            <a:ext uri="{FF2B5EF4-FFF2-40B4-BE49-F238E27FC236}">
              <a16:creationId xmlns:a16="http://schemas.microsoft.com/office/drawing/2014/main" id="{6C20C902-359A-4788-A7F2-C686AA3DF5A4}"/>
            </a:ext>
          </a:extLst>
        </xdr:cNvPr>
        <xdr:cNvSpPr txBox="1"/>
      </xdr:nvSpPr>
      <xdr:spPr>
        <a:xfrm>
          <a:off x="3443134" y="3094264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78</xdr:row>
      <xdr:rowOff>0</xdr:rowOff>
    </xdr:from>
    <xdr:ext cx="65" cy="172227"/>
    <xdr:sp macro="" textlink="">
      <xdr:nvSpPr>
        <xdr:cNvPr id="284" name="CuadroTexto 4">
          <a:extLst>
            <a:ext uri="{FF2B5EF4-FFF2-40B4-BE49-F238E27FC236}">
              <a16:creationId xmlns:a16="http://schemas.microsoft.com/office/drawing/2014/main" id="{6463E871-0D3A-4935-A9F5-E27DBFCC8084}"/>
            </a:ext>
          </a:extLst>
        </xdr:cNvPr>
        <xdr:cNvSpPr txBox="1"/>
      </xdr:nvSpPr>
      <xdr:spPr>
        <a:xfrm>
          <a:off x="3443134" y="3094264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78</xdr:row>
      <xdr:rowOff>0</xdr:rowOff>
    </xdr:from>
    <xdr:ext cx="65" cy="172227"/>
    <xdr:sp macro="" textlink="">
      <xdr:nvSpPr>
        <xdr:cNvPr id="285" name="CuadroTexto 5">
          <a:extLst>
            <a:ext uri="{FF2B5EF4-FFF2-40B4-BE49-F238E27FC236}">
              <a16:creationId xmlns:a16="http://schemas.microsoft.com/office/drawing/2014/main" id="{DF0D1B5F-4D12-4829-8970-64276B3D3F3A}"/>
            </a:ext>
          </a:extLst>
        </xdr:cNvPr>
        <xdr:cNvSpPr txBox="1"/>
      </xdr:nvSpPr>
      <xdr:spPr>
        <a:xfrm>
          <a:off x="3443134" y="3094264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78</xdr:row>
      <xdr:rowOff>0</xdr:rowOff>
    </xdr:from>
    <xdr:ext cx="65" cy="172227"/>
    <xdr:sp macro="" textlink="">
      <xdr:nvSpPr>
        <xdr:cNvPr id="286" name="CuadroTexto 6">
          <a:extLst>
            <a:ext uri="{FF2B5EF4-FFF2-40B4-BE49-F238E27FC236}">
              <a16:creationId xmlns:a16="http://schemas.microsoft.com/office/drawing/2014/main" id="{7929CA15-1A71-43CF-B518-01EC0611747D}"/>
            </a:ext>
          </a:extLst>
        </xdr:cNvPr>
        <xdr:cNvSpPr txBox="1"/>
      </xdr:nvSpPr>
      <xdr:spPr>
        <a:xfrm>
          <a:off x="3443134" y="3094264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78</xdr:row>
      <xdr:rowOff>0</xdr:rowOff>
    </xdr:from>
    <xdr:ext cx="65" cy="172227"/>
    <xdr:sp macro="" textlink="">
      <xdr:nvSpPr>
        <xdr:cNvPr id="287" name="CuadroTexto 4">
          <a:extLst>
            <a:ext uri="{FF2B5EF4-FFF2-40B4-BE49-F238E27FC236}">
              <a16:creationId xmlns:a16="http://schemas.microsoft.com/office/drawing/2014/main" id="{7CE24B3C-C5C5-497F-8D70-A29D30DD8EBC}"/>
            </a:ext>
          </a:extLst>
        </xdr:cNvPr>
        <xdr:cNvSpPr txBox="1"/>
      </xdr:nvSpPr>
      <xdr:spPr>
        <a:xfrm>
          <a:off x="3443134" y="3094264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78</xdr:row>
      <xdr:rowOff>0</xdr:rowOff>
    </xdr:from>
    <xdr:ext cx="65" cy="172227"/>
    <xdr:sp macro="" textlink="">
      <xdr:nvSpPr>
        <xdr:cNvPr id="288" name="CuadroTexto 5">
          <a:extLst>
            <a:ext uri="{FF2B5EF4-FFF2-40B4-BE49-F238E27FC236}">
              <a16:creationId xmlns:a16="http://schemas.microsoft.com/office/drawing/2014/main" id="{B89FA9D8-42F7-429D-B8CE-E5FA4A87A4F2}"/>
            </a:ext>
          </a:extLst>
        </xdr:cNvPr>
        <xdr:cNvSpPr txBox="1"/>
      </xdr:nvSpPr>
      <xdr:spPr>
        <a:xfrm>
          <a:off x="3443134" y="3094264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78</xdr:row>
      <xdr:rowOff>0</xdr:rowOff>
    </xdr:from>
    <xdr:ext cx="65" cy="172227"/>
    <xdr:sp macro="" textlink="">
      <xdr:nvSpPr>
        <xdr:cNvPr id="289" name="CuadroTexto 6">
          <a:extLst>
            <a:ext uri="{FF2B5EF4-FFF2-40B4-BE49-F238E27FC236}">
              <a16:creationId xmlns:a16="http://schemas.microsoft.com/office/drawing/2014/main" id="{9AFC18FD-F721-4DFE-89EF-0B0BCBA8FAF9}"/>
            </a:ext>
          </a:extLst>
        </xdr:cNvPr>
        <xdr:cNvSpPr txBox="1"/>
      </xdr:nvSpPr>
      <xdr:spPr>
        <a:xfrm>
          <a:off x="3443134" y="3094264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78</xdr:row>
      <xdr:rowOff>0</xdr:rowOff>
    </xdr:from>
    <xdr:ext cx="65" cy="172227"/>
    <xdr:sp macro="" textlink="">
      <xdr:nvSpPr>
        <xdr:cNvPr id="290" name="CuadroTexto 4">
          <a:extLst>
            <a:ext uri="{FF2B5EF4-FFF2-40B4-BE49-F238E27FC236}">
              <a16:creationId xmlns:a16="http://schemas.microsoft.com/office/drawing/2014/main" id="{3A29AF5C-C106-41E3-AFB3-8081D4BFDC4A}"/>
            </a:ext>
          </a:extLst>
        </xdr:cNvPr>
        <xdr:cNvSpPr txBox="1"/>
      </xdr:nvSpPr>
      <xdr:spPr>
        <a:xfrm>
          <a:off x="3443134" y="3094264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78</xdr:row>
      <xdr:rowOff>0</xdr:rowOff>
    </xdr:from>
    <xdr:ext cx="65" cy="172227"/>
    <xdr:sp macro="" textlink="">
      <xdr:nvSpPr>
        <xdr:cNvPr id="291" name="CuadroTexto 5">
          <a:extLst>
            <a:ext uri="{FF2B5EF4-FFF2-40B4-BE49-F238E27FC236}">
              <a16:creationId xmlns:a16="http://schemas.microsoft.com/office/drawing/2014/main" id="{E4484CA4-3486-4738-911E-E427CB74BF5C}"/>
            </a:ext>
          </a:extLst>
        </xdr:cNvPr>
        <xdr:cNvSpPr txBox="1"/>
      </xdr:nvSpPr>
      <xdr:spPr>
        <a:xfrm>
          <a:off x="3443134" y="3094264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78</xdr:row>
      <xdr:rowOff>0</xdr:rowOff>
    </xdr:from>
    <xdr:ext cx="65" cy="172227"/>
    <xdr:sp macro="" textlink="">
      <xdr:nvSpPr>
        <xdr:cNvPr id="292" name="CuadroTexto 6">
          <a:extLst>
            <a:ext uri="{FF2B5EF4-FFF2-40B4-BE49-F238E27FC236}">
              <a16:creationId xmlns:a16="http://schemas.microsoft.com/office/drawing/2014/main" id="{A0978B93-10C9-4226-BA25-4B806ADADA7E}"/>
            </a:ext>
          </a:extLst>
        </xdr:cNvPr>
        <xdr:cNvSpPr txBox="1"/>
      </xdr:nvSpPr>
      <xdr:spPr>
        <a:xfrm>
          <a:off x="3443134" y="3094264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78</xdr:row>
      <xdr:rowOff>0</xdr:rowOff>
    </xdr:from>
    <xdr:ext cx="65" cy="172227"/>
    <xdr:sp macro="" textlink="">
      <xdr:nvSpPr>
        <xdr:cNvPr id="293" name="CuadroTexto 292">
          <a:extLst>
            <a:ext uri="{FF2B5EF4-FFF2-40B4-BE49-F238E27FC236}">
              <a16:creationId xmlns:a16="http://schemas.microsoft.com/office/drawing/2014/main" id="{23D8434E-6480-401F-AA93-7B53FFA9F969}"/>
            </a:ext>
          </a:extLst>
        </xdr:cNvPr>
        <xdr:cNvSpPr txBox="1"/>
      </xdr:nvSpPr>
      <xdr:spPr>
        <a:xfrm>
          <a:off x="3443134" y="3094264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78</xdr:row>
      <xdr:rowOff>0</xdr:rowOff>
    </xdr:from>
    <xdr:ext cx="65" cy="172227"/>
    <xdr:sp macro="" textlink="">
      <xdr:nvSpPr>
        <xdr:cNvPr id="294" name="CuadroTexto 293">
          <a:extLst>
            <a:ext uri="{FF2B5EF4-FFF2-40B4-BE49-F238E27FC236}">
              <a16:creationId xmlns:a16="http://schemas.microsoft.com/office/drawing/2014/main" id="{DF8E721D-4794-4419-8100-2A345431EAE1}"/>
            </a:ext>
          </a:extLst>
        </xdr:cNvPr>
        <xdr:cNvSpPr txBox="1"/>
      </xdr:nvSpPr>
      <xdr:spPr>
        <a:xfrm>
          <a:off x="3443134" y="3094264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78</xdr:row>
      <xdr:rowOff>0</xdr:rowOff>
    </xdr:from>
    <xdr:ext cx="65" cy="172227"/>
    <xdr:sp macro="" textlink="">
      <xdr:nvSpPr>
        <xdr:cNvPr id="295" name="CuadroTexto 294">
          <a:extLst>
            <a:ext uri="{FF2B5EF4-FFF2-40B4-BE49-F238E27FC236}">
              <a16:creationId xmlns:a16="http://schemas.microsoft.com/office/drawing/2014/main" id="{B5978498-64DC-460D-A1C5-46A53A010537}"/>
            </a:ext>
          </a:extLst>
        </xdr:cNvPr>
        <xdr:cNvSpPr txBox="1"/>
      </xdr:nvSpPr>
      <xdr:spPr>
        <a:xfrm>
          <a:off x="3443134" y="3094264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79</xdr:row>
      <xdr:rowOff>0</xdr:rowOff>
    </xdr:from>
    <xdr:ext cx="65" cy="172227"/>
    <xdr:sp macro="" textlink="">
      <xdr:nvSpPr>
        <xdr:cNvPr id="296" name="CuadroTexto 4">
          <a:extLst>
            <a:ext uri="{FF2B5EF4-FFF2-40B4-BE49-F238E27FC236}">
              <a16:creationId xmlns:a16="http://schemas.microsoft.com/office/drawing/2014/main" id="{1D42A027-9D49-427B-8D3C-401FCE0A81A2}"/>
            </a:ext>
          </a:extLst>
        </xdr:cNvPr>
        <xdr:cNvSpPr txBox="1"/>
      </xdr:nvSpPr>
      <xdr:spPr>
        <a:xfrm>
          <a:off x="3443134" y="31759071"/>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79</xdr:row>
      <xdr:rowOff>0</xdr:rowOff>
    </xdr:from>
    <xdr:ext cx="65" cy="172227"/>
    <xdr:sp macro="" textlink="">
      <xdr:nvSpPr>
        <xdr:cNvPr id="297" name="CuadroTexto 5">
          <a:extLst>
            <a:ext uri="{FF2B5EF4-FFF2-40B4-BE49-F238E27FC236}">
              <a16:creationId xmlns:a16="http://schemas.microsoft.com/office/drawing/2014/main" id="{6AE08241-82A6-447C-AB35-901470A3BA3F}"/>
            </a:ext>
          </a:extLst>
        </xdr:cNvPr>
        <xdr:cNvSpPr txBox="1"/>
      </xdr:nvSpPr>
      <xdr:spPr>
        <a:xfrm>
          <a:off x="3443134" y="31759071"/>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79</xdr:row>
      <xdr:rowOff>0</xdr:rowOff>
    </xdr:from>
    <xdr:ext cx="65" cy="172227"/>
    <xdr:sp macro="" textlink="">
      <xdr:nvSpPr>
        <xdr:cNvPr id="298" name="CuadroTexto 6">
          <a:extLst>
            <a:ext uri="{FF2B5EF4-FFF2-40B4-BE49-F238E27FC236}">
              <a16:creationId xmlns:a16="http://schemas.microsoft.com/office/drawing/2014/main" id="{92C98DC2-4020-456B-A71F-BC9AE18B3275}"/>
            </a:ext>
          </a:extLst>
        </xdr:cNvPr>
        <xdr:cNvSpPr txBox="1"/>
      </xdr:nvSpPr>
      <xdr:spPr>
        <a:xfrm>
          <a:off x="3443134" y="31759071"/>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79</xdr:row>
      <xdr:rowOff>0</xdr:rowOff>
    </xdr:from>
    <xdr:ext cx="65" cy="172227"/>
    <xdr:sp macro="" textlink="">
      <xdr:nvSpPr>
        <xdr:cNvPr id="299" name="CuadroTexto 4">
          <a:extLst>
            <a:ext uri="{FF2B5EF4-FFF2-40B4-BE49-F238E27FC236}">
              <a16:creationId xmlns:a16="http://schemas.microsoft.com/office/drawing/2014/main" id="{718CED6A-2323-47CC-BDAC-7A0D97304A3A}"/>
            </a:ext>
          </a:extLst>
        </xdr:cNvPr>
        <xdr:cNvSpPr txBox="1"/>
      </xdr:nvSpPr>
      <xdr:spPr>
        <a:xfrm>
          <a:off x="3443134" y="31759071"/>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79</xdr:row>
      <xdr:rowOff>0</xdr:rowOff>
    </xdr:from>
    <xdr:ext cx="65" cy="172227"/>
    <xdr:sp macro="" textlink="">
      <xdr:nvSpPr>
        <xdr:cNvPr id="300" name="CuadroTexto 5">
          <a:extLst>
            <a:ext uri="{FF2B5EF4-FFF2-40B4-BE49-F238E27FC236}">
              <a16:creationId xmlns:a16="http://schemas.microsoft.com/office/drawing/2014/main" id="{652B8C73-DB34-4D1F-9029-571E7B32A7E4}"/>
            </a:ext>
          </a:extLst>
        </xdr:cNvPr>
        <xdr:cNvSpPr txBox="1"/>
      </xdr:nvSpPr>
      <xdr:spPr>
        <a:xfrm>
          <a:off x="3443134" y="31759071"/>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79</xdr:row>
      <xdr:rowOff>0</xdr:rowOff>
    </xdr:from>
    <xdr:ext cx="65" cy="172227"/>
    <xdr:sp macro="" textlink="">
      <xdr:nvSpPr>
        <xdr:cNvPr id="301" name="CuadroTexto 6">
          <a:extLst>
            <a:ext uri="{FF2B5EF4-FFF2-40B4-BE49-F238E27FC236}">
              <a16:creationId xmlns:a16="http://schemas.microsoft.com/office/drawing/2014/main" id="{0D29201E-5321-4C49-811A-73EF10EC5A7D}"/>
            </a:ext>
          </a:extLst>
        </xdr:cNvPr>
        <xdr:cNvSpPr txBox="1"/>
      </xdr:nvSpPr>
      <xdr:spPr>
        <a:xfrm>
          <a:off x="3443134" y="31759071"/>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79</xdr:row>
      <xdr:rowOff>0</xdr:rowOff>
    </xdr:from>
    <xdr:ext cx="65" cy="172227"/>
    <xdr:sp macro="" textlink="">
      <xdr:nvSpPr>
        <xdr:cNvPr id="302" name="CuadroTexto 4">
          <a:extLst>
            <a:ext uri="{FF2B5EF4-FFF2-40B4-BE49-F238E27FC236}">
              <a16:creationId xmlns:a16="http://schemas.microsoft.com/office/drawing/2014/main" id="{33672B2E-71BD-4C60-8FEF-655EC92139BC}"/>
            </a:ext>
          </a:extLst>
        </xdr:cNvPr>
        <xdr:cNvSpPr txBox="1"/>
      </xdr:nvSpPr>
      <xdr:spPr>
        <a:xfrm>
          <a:off x="3443134" y="31759071"/>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79</xdr:row>
      <xdr:rowOff>0</xdr:rowOff>
    </xdr:from>
    <xdr:ext cx="65" cy="172227"/>
    <xdr:sp macro="" textlink="">
      <xdr:nvSpPr>
        <xdr:cNvPr id="303" name="CuadroTexto 5">
          <a:extLst>
            <a:ext uri="{FF2B5EF4-FFF2-40B4-BE49-F238E27FC236}">
              <a16:creationId xmlns:a16="http://schemas.microsoft.com/office/drawing/2014/main" id="{F0ED9A24-92EA-4356-A194-87058FF95152}"/>
            </a:ext>
          </a:extLst>
        </xdr:cNvPr>
        <xdr:cNvSpPr txBox="1"/>
      </xdr:nvSpPr>
      <xdr:spPr>
        <a:xfrm>
          <a:off x="3443134" y="31759071"/>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79</xdr:row>
      <xdr:rowOff>0</xdr:rowOff>
    </xdr:from>
    <xdr:ext cx="65" cy="172227"/>
    <xdr:sp macro="" textlink="">
      <xdr:nvSpPr>
        <xdr:cNvPr id="304" name="CuadroTexto 6">
          <a:extLst>
            <a:ext uri="{FF2B5EF4-FFF2-40B4-BE49-F238E27FC236}">
              <a16:creationId xmlns:a16="http://schemas.microsoft.com/office/drawing/2014/main" id="{AAF28371-E482-4FB1-9AC0-3E6B663592CE}"/>
            </a:ext>
          </a:extLst>
        </xdr:cNvPr>
        <xdr:cNvSpPr txBox="1"/>
      </xdr:nvSpPr>
      <xdr:spPr>
        <a:xfrm>
          <a:off x="3443134" y="31759071"/>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79</xdr:row>
      <xdr:rowOff>0</xdr:rowOff>
    </xdr:from>
    <xdr:ext cx="65" cy="172227"/>
    <xdr:sp macro="" textlink="">
      <xdr:nvSpPr>
        <xdr:cNvPr id="305" name="CuadroTexto 4">
          <a:extLst>
            <a:ext uri="{FF2B5EF4-FFF2-40B4-BE49-F238E27FC236}">
              <a16:creationId xmlns:a16="http://schemas.microsoft.com/office/drawing/2014/main" id="{5185BB8E-5640-4D04-B80F-6ADD611DEBC9}"/>
            </a:ext>
          </a:extLst>
        </xdr:cNvPr>
        <xdr:cNvSpPr txBox="1"/>
      </xdr:nvSpPr>
      <xdr:spPr>
        <a:xfrm>
          <a:off x="3443134" y="31759071"/>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79</xdr:row>
      <xdr:rowOff>0</xdr:rowOff>
    </xdr:from>
    <xdr:ext cx="65" cy="172227"/>
    <xdr:sp macro="" textlink="">
      <xdr:nvSpPr>
        <xdr:cNvPr id="306" name="CuadroTexto 5">
          <a:extLst>
            <a:ext uri="{FF2B5EF4-FFF2-40B4-BE49-F238E27FC236}">
              <a16:creationId xmlns:a16="http://schemas.microsoft.com/office/drawing/2014/main" id="{1B9583EB-42AB-4F9E-B22B-9869BD9A1319}"/>
            </a:ext>
          </a:extLst>
        </xdr:cNvPr>
        <xdr:cNvSpPr txBox="1"/>
      </xdr:nvSpPr>
      <xdr:spPr>
        <a:xfrm>
          <a:off x="3443134" y="31759071"/>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79</xdr:row>
      <xdr:rowOff>0</xdr:rowOff>
    </xdr:from>
    <xdr:ext cx="65" cy="172227"/>
    <xdr:sp macro="" textlink="">
      <xdr:nvSpPr>
        <xdr:cNvPr id="307" name="CuadroTexto 6">
          <a:extLst>
            <a:ext uri="{FF2B5EF4-FFF2-40B4-BE49-F238E27FC236}">
              <a16:creationId xmlns:a16="http://schemas.microsoft.com/office/drawing/2014/main" id="{F9326703-F39E-40BC-A322-D64A4A6F0589}"/>
            </a:ext>
          </a:extLst>
        </xdr:cNvPr>
        <xdr:cNvSpPr txBox="1"/>
      </xdr:nvSpPr>
      <xdr:spPr>
        <a:xfrm>
          <a:off x="3443134" y="31759071"/>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80</xdr:row>
      <xdr:rowOff>0</xdr:rowOff>
    </xdr:from>
    <xdr:ext cx="65" cy="172227"/>
    <xdr:sp macro="" textlink="">
      <xdr:nvSpPr>
        <xdr:cNvPr id="308" name="CuadroTexto 4">
          <a:extLst>
            <a:ext uri="{FF2B5EF4-FFF2-40B4-BE49-F238E27FC236}">
              <a16:creationId xmlns:a16="http://schemas.microsoft.com/office/drawing/2014/main" id="{A60996B9-20A0-4742-9BE8-81F499A5AA7F}"/>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80</xdr:row>
      <xdr:rowOff>0</xdr:rowOff>
    </xdr:from>
    <xdr:ext cx="65" cy="172227"/>
    <xdr:sp macro="" textlink="">
      <xdr:nvSpPr>
        <xdr:cNvPr id="309" name="CuadroTexto 5">
          <a:extLst>
            <a:ext uri="{FF2B5EF4-FFF2-40B4-BE49-F238E27FC236}">
              <a16:creationId xmlns:a16="http://schemas.microsoft.com/office/drawing/2014/main" id="{2217EC72-0ACB-469D-B039-42CB441C771A}"/>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80</xdr:row>
      <xdr:rowOff>0</xdr:rowOff>
    </xdr:from>
    <xdr:ext cx="65" cy="172227"/>
    <xdr:sp macro="" textlink="">
      <xdr:nvSpPr>
        <xdr:cNvPr id="310" name="CuadroTexto 6">
          <a:extLst>
            <a:ext uri="{FF2B5EF4-FFF2-40B4-BE49-F238E27FC236}">
              <a16:creationId xmlns:a16="http://schemas.microsoft.com/office/drawing/2014/main" id="{C449263B-7F65-4F18-BA20-4272FC038B18}"/>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80</xdr:row>
      <xdr:rowOff>0</xdr:rowOff>
    </xdr:from>
    <xdr:ext cx="65" cy="172227"/>
    <xdr:sp macro="" textlink="">
      <xdr:nvSpPr>
        <xdr:cNvPr id="311" name="CuadroTexto 4">
          <a:extLst>
            <a:ext uri="{FF2B5EF4-FFF2-40B4-BE49-F238E27FC236}">
              <a16:creationId xmlns:a16="http://schemas.microsoft.com/office/drawing/2014/main" id="{3D6B61A8-046C-4650-991E-ABF14AE6C8D0}"/>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80</xdr:row>
      <xdr:rowOff>0</xdr:rowOff>
    </xdr:from>
    <xdr:ext cx="65" cy="172227"/>
    <xdr:sp macro="" textlink="">
      <xdr:nvSpPr>
        <xdr:cNvPr id="312" name="CuadroTexto 5">
          <a:extLst>
            <a:ext uri="{FF2B5EF4-FFF2-40B4-BE49-F238E27FC236}">
              <a16:creationId xmlns:a16="http://schemas.microsoft.com/office/drawing/2014/main" id="{459D8659-0ED4-415C-8F59-EB3E34857182}"/>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80</xdr:row>
      <xdr:rowOff>0</xdr:rowOff>
    </xdr:from>
    <xdr:ext cx="65" cy="172227"/>
    <xdr:sp macro="" textlink="">
      <xdr:nvSpPr>
        <xdr:cNvPr id="313" name="CuadroTexto 6">
          <a:extLst>
            <a:ext uri="{FF2B5EF4-FFF2-40B4-BE49-F238E27FC236}">
              <a16:creationId xmlns:a16="http://schemas.microsoft.com/office/drawing/2014/main" id="{75C68586-5A41-4FBC-AD34-D4DC8C37E892}"/>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80</xdr:row>
      <xdr:rowOff>0</xdr:rowOff>
    </xdr:from>
    <xdr:ext cx="65" cy="172227"/>
    <xdr:sp macro="" textlink="">
      <xdr:nvSpPr>
        <xdr:cNvPr id="314" name="CuadroTexto 4">
          <a:extLst>
            <a:ext uri="{FF2B5EF4-FFF2-40B4-BE49-F238E27FC236}">
              <a16:creationId xmlns:a16="http://schemas.microsoft.com/office/drawing/2014/main" id="{B353FED6-0AA5-4633-85C6-83CA5725DF0F}"/>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80</xdr:row>
      <xdr:rowOff>0</xdr:rowOff>
    </xdr:from>
    <xdr:ext cx="65" cy="172227"/>
    <xdr:sp macro="" textlink="">
      <xdr:nvSpPr>
        <xdr:cNvPr id="315" name="CuadroTexto 5">
          <a:extLst>
            <a:ext uri="{FF2B5EF4-FFF2-40B4-BE49-F238E27FC236}">
              <a16:creationId xmlns:a16="http://schemas.microsoft.com/office/drawing/2014/main" id="{8628E714-0DC6-4B09-951D-BF793D75AC56}"/>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80</xdr:row>
      <xdr:rowOff>0</xdr:rowOff>
    </xdr:from>
    <xdr:ext cx="65" cy="172227"/>
    <xdr:sp macro="" textlink="">
      <xdr:nvSpPr>
        <xdr:cNvPr id="316" name="CuadroTexto 6">
          <a:extLst>
            <a:ext uri="{FF2B5EF4-FFF2-40B4-BE49-F238E27FC236}">
              <a16:creationId xmlns:a16="http://schemas.microsoft.com/office/drawing/2014/main" id="{77A46E8C-96C2-46A9-9151-1F828BE29BB0}"/>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80</xdr:row>
      <xdr:rowOff>0</xdr:rowOff>
    </xdr:from>
    <xdr:ext cx="65" cy="172227"/>
    <xdr:sp macro="" textlink="">
      <xdr:nvSpPr>
        <xdr:cNvPr id="317" name="CuadroTexto 4">
          <a:extLst>
            <a:ext uri="{FF2B5EF4-FFF2-40B4-BE49-F238E27FC236}">
              <a16:creationId xmlns:a16="http://schemas.microsoft.com/office/drawing/2014/main" id="{2325DB4C-C30B-4F5E-A928-0D4EEFFFF64C}"/>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80</xdr:row>
      <xdr:rowOff>0</xdr:rowOff>
    </xdr:from>
    <xdr:ext cx="65" cy="172227"/>
    <xdr:sp macro="" textlink="">
      <xdr:nvSpPr>
        <xdr:cNvPr id="318" name="CuadroTexto 5">
          <a:extLst>
            <a:ext uri="{FF2B5EF4-FFF2-40B4-BE49-F238E27FC236}">
              <a16:creationId xmlns:a16="http://schemas.microsoft.com/office/drawing/2014/main" id="{7CDAE525-AF8E-49CB-B9CD-024028C7C446}"/>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80</xdr:row>
      <xdr:rowOff>0</xdr:rowOff>
    </xdr:from>
    <xdr:ext cx="65" cy="172227"/>
    <xdr:sp macro="" textlink="">
      <xdr:nvSpPr>
        <xdr:cNvPr id="319" name="CuadroTexto 6">
          <a:extLst>
            <a:ext uri="{FF2B5EF4-FFF2-40B4-BE49-F238E27FC236}">
              <a16:creationId xmlns:a16="http://schemas.microsoft.com/office/drawing/2014/main" id="{E9E5E9AF-4092-4745-9409-605349BE6E88}"/>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80</xdr:row>
      <xdr:rowOff>0</xdr:rowOff>
    </xdr:from>
    <xdr:ext cx="65" cy="172227"/>
    <xdr:sp macro="" textlink="">
      <xdr:nvSpPr>
        <xdr:cNvPr id="320" name="CuadroTexto 4">
          <a:extLst>
            <a:ext uri="{FF2B5EF4-FFF2-40B4-BE49-F238E27FC236}">
              <a16:creationId xmlns:a16="http://schemas.microsoft.com/office/drawing/2014/main" id="{D0F81B20-2019-46E6-ACC5-DA9B46439985}"/>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80</xdr:row>
      <xdr:rowOff>0</xdr:rowOff>
    </xdr:from>
    <xdr:ext cx="65" cy="172227"/>
    <xdr:sp macro="" textlink="">
      <xdr:nvSpPr>
        <xdr:cNvPr id="321" name="CuadroTexto 5">
          <a:extLst>
            <a:ext uri="{FF2B5EF4-FFF2-40B4-BE49-F238E27FC236}">
              <a16:creationId xmlns:a16="http://schemas.microsoft.com/office/drawing/2014/main" id="{BA245C83-3FEF-4234-8381-5E31A90A9368}"/>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80</xdr:row>
      <xdr:rowOff>0</xdr:rowOff>
    </xdr:from>
    <xdr:ext cx="65" cy="172227"/>
    <xdr:sp macro="" textlink="">
      <xdr:nvSpPr>
        <xdr:cNvPr id="322" name="CuadroTexto 6">
          <a:extLst>
            <a:ext uri="{FF2B5EF4-FFF2-40B4-BE49-F238E27FC236}">
              <a16:creationId xmlns:a16="http://schemas.microsoft.com/office/drawing/2014/main" id="{BA453742-54BE-4CE3-A368-9CB178C8CAA7}"/>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80</xdr:row>
      <xdr:rowOff>0</xdr:rowOff>
    </xdr:from>
    <xdr:ext cx="65" cy="172227"/>
    <xdr:sp macro="" textlink="">
      <xdr:nvSpPr>
        <xdr:cNvPr id="323" name="CuadroTexto 4">
          <a:extLst>
            <a:ext uri="{FF2B5EF4-FFF2-40B4-BE49-F238E27FC236}">
              <a16:creationId xmlns:a16="http://schemas.microsoft.com/office/drawing/2014/main" id="{CD088002-21A8-4224-9A13-8DE1CFC75095}"/>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80</xdr:row>
      <xdr:rowOff>0</xdr:rowOff>
    </xdr:from>
    <xdr:ext cx="65" cy="172227"/>
    <xdr:sp macro="" textlink="">
      <xdr:nvSpPr>
        <xdr:cNvPr id="324" name="CuadroTexto 5">
          <a:extLst>
            <a:ext uri="{FF2B5EF4-FFF2-40B4-BE49-F238E27FC236}">
              <a16:creationId xmlns:a16="http://schemas.microsoft.com/office/drawing/2014/main" id="{AF84A6DE-AF74-469E-A940-532EE48F8AC3}"/>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80</xdr:row>
      <xdr:rowOff>0</xdr:rowOff>
    </xdr:from>
    <xdr:ext cx="65" cy="172227"/>
    <xdr:sp macro="" textlink="">
      <xdr:nvSpPr>
        <xdr:cNvPr id="325" name="CuadroTexto 6">
          <a:extLst>
            <a:ext uri="{FF2B5EF4-FFF2-40B4-BE49-F238E27FC236}">
              <a16:creationId xmlns:a16="http://schemas.microsoft.com/office/drawing/2014/main" id="{6DF03B80-263A-4443-915C-9E67903D96E2}"/>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80</xdr:row>
      <xdr:rowOff>0</xdr:rowOff>
    </xdr:from>
    <xdr:ext cx="65" cy="172227"/>
    <xdr:sp macro="" textlink="">
      <xdr:nvSpPr>
        <xdr:cNvPr id="326" name="CuadroTexto 4">
          <a:extLst>
            <a:ext uri="{FF2B5EF4-FFF2-40B4-BE49-F238E27FC236}">
              <a16:creationId xmlns:a16="http://schemas.microsoft.com/office/drawing/2014/main" id="{12F54D91-4CA6-4857-A5BF-4D8FFF63DB29}"/>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80</xdr:row>
      <xdr:rowOff>0</xdr:rowOff>
    </xdr:from>
    <xdr:ext cx="65" cy="172227"/>
    <xdr:sp macro="" textlink="">
      <xdr:nvSpPr>
        <xdr:cNvPr id="327" name="CuadroTexto 5">
          <a:extLst>
            <a:ext uri="{FF2B5EF4-FFF2-40B4-BE49-F238E27FC236}">
              <a16:creationId xmlns:a16="http://schemas.microsoft.com/office/drawing/2014/main" id="{6B5FEFE0-D427-423A-8799-D121EC1B1DA4}"/>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80</xdr:row>
      <xdr:rowOff>0</xdr:rowOff>
    </xdr:from>
    <xdr:ext cx="65" cy="172227"/>
    <xdr:sp macro="" textlink="">
      <xdr:nvSpPr>
        <xdr:cNvPr id="328" name="CuadroTexto 6">
          <a:extLst>
            <a:ext uri="{FF2B5EF4-FFF2-40B4-BE49-F238E27FC236}">
              <a16:creationId xmlns:a16="http://schemas.microsoft.com/office/drawing/2014/main" id="{41485520-AEBE-4BBD-BAA2-AB22CE5DD126}"/>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80</xdr:row>
      <xdr:rowOff>0</xdr:rowOff>
    </xdr:from>
    <xdr:ext cx="65" cy="172227"/>
    <xdr:sp macro="" textlink="">
      <xdr:nvSpPr>
        <xdr:cNvPr id="329" name="CuadroTexto 4">
          <a:extLst>
            <a:ext uri="{FF2B5EF4-FFF2-40B4-BE49-F238E27FC236}">
              <a16:creationId xmlns:a16="http://schemas.microsoft.com/office/drawing/2014/main" id="{3DD9A76F-D62C-4403-A4A5-964964B0B236}"/>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80</xdr:row>
      <xdr:rowOff>0</xdr:rowOff>
    </xdr:from>
    <xdr:ext cx="65" cy="172227"/>
    <xdr:sp macro="" textlink="">
      <xdr:nvSpPr>
        <xdr:cNvPr id="330" name="CuadroTexto 5">
          <a:extLst>
            <a:ext uri="{FF2B5EF4-FFF2-40B4-BE49-F238E27FC236}">
              <a16:creationId xmlns:a16="http://schemas.microsoft.com/office/drawing/2014/main" id="{F125535D-6184-41EB-9A32-FBFC7AC53036}"/>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80</xdr:row>
      <xdr:rowOff>0</xdr:rowOff>
    </xdr:from>
    <xdr:ext cx="65" cy="172227"/>
    <xdr:sp macro="" textlink="">
      <xdr:nvSpPr>
        <xdr:cNvPr id="331" name="CuadroTexto 6">
          <a:extLst>
            <a:ext uri="{FF2B5EF4-FFF2-40B4-BE49-F238E27FC236}">
              <a16:creationId xmlns:a16="http://schemas.microsoft.com/office/drawing/2014/main" id="{34C1FF18-22AC-4C69-9EBC-C98C6344EEC3}"/>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80</xdr:row>
      <xdr:rowOff>0</xdr:rowOff>
    </xdr:from>
    <xdr:ext cx="65" cy="172227"/>
    <xdr:sp macro="" textlink="">
      <xdr:nvSpPr>
        <xdr:cNvPr id="332" name="CuadroTexto 4">
          <a:extLst>
            <a:ext uri="{FF2B5EF4-FFF2-40B4-BE49-F238E27FC236}">
              <a16:creationId xmlns:a16="http://schemas.microsoft.com/office/drawing/2014/main" id="{6B23DD2E-824D-4D12-A3AF-28201C3C7810}"/>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80</xdr:row>
      <xdr:rowOff>0</xdr:rowOff>
    </xdr:from>
    <xdr:ext cx="65" cy="172227"/>
    <xdr:sp macro="" textlink="">
      <xdr:nvSpPr>
        <xdr:cNvPr id="333" name="CuadroTexto 5">
          <a:extLst>
            <a:ext uri="{FF2B5EF4-FFF2-40B4-BE49-F238E27FC236}">
              <a16:creationId xmlns:a16="http://schemas.microsoft.com/office/drawing/2014/main" id="{0A5588D8-E3C5-4082-8604-3EAC319DDD86}"/>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80</xdr:row>
      <xdr:rowOff>0</xdr:rowOff>
    </xdr:from>
    <xdr:ext cx="65" cy="172227"/>
    <xdr:sp macro="" textlink="">
      <xdr:nvSpPr>
        <xdr:cNvPr id="334" name="CuadroTexto 6">
          <a:extLst>
            <a:ext uri="{FF2B5EF4-FFF2-40B4-BE49-F238E27FC236}">
              <a16:creationId xmlns:a16="http://schemas.microsoft.com/office/drawing/2014/main" id="{4C28A9CD-9BBA-4738-B6A1-BBD3667A9BD5}"/>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80</xdr:row>
      <xdr:rowOff>0</xdr:rowOff>
    </xdr:from>
    <xdr:ext cx="65" cy="172227"/>
    <xdr:sp macro="" textlink="">
      <xdr:nvSpPr>
        <xdr:cNvPr id="335" name="CuadroTexto 4">
          <a:extLst>
            <a:ext uri="{FF2B5EF4-FFF2-40B4-BE49-F238E27FC236}">
              <a16:creationId xmlns:a16="http://schemas.microsoft.com/office/drawing/2014/main" id="{7B7518D4-A92E-4582-B65A-BC1ECC5325EE}"/>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80</xdr:row>
      <xdr:rowOff>0</xdr:rowOff>
    </xdr:from>
    <xdr:ext cx="65" cy="172227"/>
    <xdr:sp macro="" textlink="">
      <xdr:nvSpPr>
        <xdr:cNvPr id="336" name="CuadroTexto 5">
          <a:extLst>
            <a:ext uri="{FF2B5EF4-FFF2-40B4-BE49-F238E27FC236}">
              <a16:creationId xmlns:a16="http://schemas.microsoft.com/office/drawing/2014/main" id="{BB1CC1DD-6472-456E-A307-0ACDA8EF5B58}"/>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80</xdr:row>
      <xdr:rowOff>0</xdr:rowOff>
    </xdr:from>
    <xdr:ext cx="65" cy="172227"/>
    <xdr:sp macro="" textlink="">
      <xdr:nvSpPr>
        <xdr:cNvPr id="337" name="CuadroTexto 6">
          <a:extLst>
            <a:ext uri="{FF2B5EF4-FFF2-40B4-BE49-F238E27FC236}">
              <a16:creationId xmlns:a16="http://schemas.microsoft.com/office/drawing/2014/main" id="{92A28BE1-C106-459F-BD93-078C053BF908}"/>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80</xdr:row>
      <xdr:rowOff>0</xdr:rowOff>
    </xdr:from>
    <xdr:ext cx="65" cy="172227"/>
    <xdr:sp macro="" textlink="">
      <xdr:nvSpPr>
        <xdr:cNvPr id="338" name="CuadroTexto 4">
          <a:extLst>
            <a:ext uri="{FF2B5EF4-FFF2-40B4-BE49-F238E27FC236}">
              <a16:creationId xmlns:a16="http://schemas.microsoft.com/office/drawing/2014/main" id="{9342B1ED-2564-4E8F-AA51-678F71A2CCEC}"/>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80</xdr:row>
      <xdr:rowOff>0</xdr:rowOff>
    </xdr:from>
    <xdr:ext cx="65" cy="172227"/>
    <xdr:sp macro="" textlink="">
      <xdr:nvSpPr>
        <xdr:cNvPr id="339" name="CuadroTexto 5">
          <a:extLst>
            <a:ext uri="{FF2B5EF4-FFF2-40B4-BE49-F238E27FC236}">
              <a16:creationId xmlns:a16="http://schemas.microsoft.com/office/drawing/2014/main" id="{A0DC3603-40AD-449A-88B5-7037957E3B3E}"/>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80</xdr:row>
      <xdr:rowOff>0</xdr:rowOff>
    </xdr:from>
    <xdr:ext cx="65" cy="172227"/>
    <xdr:sp macro="" textlink="">
      <xdr:nvSpPr>
        <xdr:cNvPr id="340" name="CuadroTexto 6">
          <a:extLst>
            <a:ext uri="{FF2B5EF4-FFF2-40B4-BE49-F238E27FC236}">
              <a16:creationId xmlns:a16="http://schemas.microsoft.com/office/drawing/2014/main" id="{847D8A5F-E553-4D02-AD5D-027C8AF798DA}"/>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80</xdr:row>
      <xdr:rowOff>0</xdr:rowOff>
    </xdr:from>
    <xdr:ext cx="65" cy="172227"/>
    <xdr:sp macro="" textlink="">
      <xdr:nvSpPr>
        <xdr:cNvPr id="341" name="CuadroTexto 4">
          <a:extLst>
            <a:ext uri="{FF2B5EF4-FFF2-40B4-BE49-F238E27FC236}">
              <a16:creationId xmlns:a16="http://schemas.microsoft.com/office/drawing/2014/main" id="{816F4D9B-C471-4355-B289-32F99FCFF1C9}"/>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80</xdr:row>
      <xdr:rowOff>0</xdr:rowOff>
    </xdr:from>
    <xdr:ext cx="65" cy="172227"/>
    <xdr:sp macro="" textlink="">
      <xdr:nvSpPr>
        <xdr:cNvPr id="342" name="CuadroTexto 5">
          <a:extLst>
            <a:ext uri="{FF2B5EF4-FFF2-40B4-BE49-F238E27FC236}">
              <a16:creationId xmlns:a16="http://schemas.microsoft.com/office/drawing/2014/main" id="{85805969-048B-4F3B-89DF-8555F745DC7A}"/>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80</xdr:row>
      <xdr:rowOff>0</xdr:rowOff>
    </xdr:from>
    <xdr:ext cx="65" cy="172227"/>
    <xdr:sp macro="" textlink="">
      <xdr:nvSpPr>
        <xdr:cNvPr id="343" name="CuadroTexto 6">
          <a:extLst>
            <a:ext uri="{FF2B5EF4-FFF2-40B4-BE49-F238E27FC236}">
              <a16:creationId xmlns:a16="http://schemas.microsoft.com/office/drawing/2014/main" id="{12981337-445D-4437-A52C-7679948CCEF8}"/>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82</xdr:row>
      <xdr:rowOff>0</xdr:rowOff>
    </xdr:from>
    <xdr:ext cx="65" cy="172227"/>
    <xdr:sp macro="" textlink="">
      <xdr:nvSpPr>
        <xdr:cNvPr id="344" name="CuadroTexto 4">
          <a:extLst>
            <a:ext uri="{FF2B5EF4-FFF2-40B4-BE49-F238E27FC236}">
              <a16:creationId xmlns:a16="http://schemas.microsoft.com/office/drawing/2014/main" id="{577E6618-28B5-49DF-92C2-40C69B32E0CA}"/>
            </a:ext>
          </a:extLst>
        </xdr:cNvPr>
        <xdr:cNvSpPr txBox="1"/>
      </xdr:nvSpPr>
      <xdr:spPr>
        <a:xfrm>
          <a:off x="3443134" y="341131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82</xdr:row>
      <xdr:rowOff>0</xdr:rowOff>
    </xdr:from>
    <xdr:ext cx="65" cy="172227"/>
    <xdr:sp macro="" textlink="">
      <xdr:nvSpPr>
        <xdr:cNvPr id="345" name="CuadroTexto 5">
          <a:extLst>
            <a:ext uri="{FF2B5EF4-FFF2-40B4-BE49-F238E27FC236}">
              <a16:creationId xmlns:a16="http://schemas.microsoft.com/office/drawing/2014/main" id="{722523A7-7FB5-41EB-84C5-CBF2C09CF6B6}"/>
            </a:ext>
          </a:extLst>
        </xdr:cNvPr>
        <xdr:cNvSpPr txBox="1"/>
      </xdr:nvSpPr>
      <xdr:spPr>
        <a:xfrm>
          <a:off x="3443134" y="341131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82</xdr:row>
      <xdr:rowOff>0</xdr:rowOff>
    </xdr:from>
    <xdr:ext cx="65" cy="172227"/>
    <xdr:sp macro="" textlink="">
      <xdr:nvSpPr>
        <xdr:cNvPr id="346" name="CuadroTexto 6">
          <a:extLst>
            <a:ext uri="{FF2B5EF4-FFF2-40B4-BE49-F238E27FC236}">
              <a16:creationId xmlns:a16="http://schemas.microsoft.com/office/drawing/2014/main" id="{9E33C6EC-B5F6-4400-B252-8E75C25A5B79}"/>
            </a:ext>
          </a:extLst>
        </xdr:cNvPr>
        <xdr:cNvSpPr txBox="1"/>
      </xdr:nvSpPr>
      <xdr:spPr>
        <a:xfrm>
          <a:off x="3443134" y="341131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82</xdr:row>
      <xdr:rowOff>0</xdr:rowOff>
    </xdr:from>
    <xdr:ext cx="65" cy="172227"/>
    <xdr:sp macro="" textlink="">
      <xdr:nvSpPr>
        <xdr:cNvPr id="347" name="CuadroTexto 4">
          <a:extLst>
            <a:ext uri="{FF2B5EF4-FFF2-40B4-BE49-F238E27FC236}">
              <a16:creationId xmlns:a16="http://schemas.microsoft.com/office/drawing/2014/main" id="{2C7DE662-409C-45AC-B59C-C0629844E921}"/>
            </a:ext>
          </a:extLst>
        </xdr:cNvPr>
        <xdr:cNvSpPr txBox="1"/>
      </xdr:nvSpPr>
      <xdr:spPr>
        <a:xfrm>
          <a:off x="3443134" y="341131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82</xdr:row>
      <xdr:rowOff>0</xdr:rowOff>
    </xdr:from>
    <xdr:ext cx="65" cy="172227"/>
    <xdr:sp macro="" textlink="">
      <xdr:nvSpPr>
        <xdr:cNvPr id="348" name="CuadroTexto 5">
          <a:extLst>
            <a:ext uri="{FF2B5EF4-FFF2-40B4-BE49-F238E27FC236}">
              <a16:creationId xmlns:a16="http://schemas.microsoft.com/office/drawing/2014/main" id="{835D6125-FCC2-41E5-902C-F9F706629796}"/>
            </a:ext>
          </a:extLst>
        </xdr:cNvPr>
        <xdr:cNvSpPr txBox="1"/>
      </xdr:nvSpPr>
      <xdr:spPr>
        <a:xfrm>
          <a:off x="3443134" y="341131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82</xdr:row>
      <xdr:rowOff>0</xdr:rowOff>
    </xdr:from>
    <xdr:ext cx="65" cy="172227"/>
    <xdr:sp macro="" textlink="">
      <xdr:nvSpPr>
        <xdr:cNvPr id="349" name="CuadroTexto 6">
          <a:extLst>
            <a:ext uri="{FF2B5EF4-FFF2-40B4-BE49-F238E27FC236}">
              <a16:creationId xmlns:a16="http://schemas.microsoft.com/office/drawing/2014/main" id="{262A8510-9EDA-47B1-87B7-28E2C7824824}"/>
            </a:ext>
          </a:extLst>
        </xdr:cNvPr>
        <xdr:cNvSpPr txBox="1"/>
      </xdr:nvSpPr>
      <xdr:spPr>
        <a:xfrm>
          <a:off x="3443134" y="341131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350" name="CuadroTexto 4">
          <a:extLst>
            <a:ext uri="{FF2B5EF4-FFF2-40B4-BE49-F238E27FC236}">
              <a16:creationId xmlns:a16="http://schemas.microsoft.com/office/drawing/2014/main" id="{A81183B7-4FAF-471F-BE17-D64265F00E01}"/>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351" name="CuadroTexto 5">
          <a:extLst>
            <a:ext uri="{FF2B5EF4-FFF2-40B4-BE49-F238E27FC236}">
              <a16:creationId xmlns:a16="http://schemas.microsoft.com/office/drawing/2014/main" id="{58F48D3B-13F6-45E2-B0AD-26C0C4776DFC}"/>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352" name="CuadroTexto 6">
          <a:extLst>
            <a:ext uri="{FF2B5EF4-FFF2-40B4-BE49-F238E27FC236}">
              <a16:creationId xmlns:a16="http://schemas.microsoft.com/office/drawing/2014/main" id="{44EC02A1-E3C5-49F5-83D9-5DBE6C5E7B6E}"/>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353" name="CuadroTexto 4">
          <a:extLst>
            <a:ext uri="{FF2B5EF4-FFF2-40B4-BE49-F238E27FC236}">
              <a16:creationId xmlns:a16="http://schemas.microsoft.com/office/drawing/2014/main" id="{A40B2F47-FD00-465D-B139-F133EEB59BB7}"/>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354" name="CuadroTexto 5">
          <a:extLst>
            <a:ext uri="{FF2B5EF4-FFF2-40B4-BE49-F238E27FC236}">
              <a16:creationId xmlns:a16="http://schemas.microsoft.com/office/drawing/2014/main" id="{4F83AF2F-E531-4475-8938-187D76E6144E}"/>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355" name="CuadroTexto 6">
          <a:extLst>
            <a:ext uri="{FF2B5EF4-FFF2-40B4-BE49-F238E27FC236}">
              <a16:creationId xmlns:a16="http://schemas.microsoft.com/office/drawing/2014/main" id="{81A8D743-E1CC-4BC7-92FC-C701BB98E13F}"/>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356" name="CuadroTexto 355">
          <a:extLst>
            <a:ext uri="{FF2B5EF4-FFF2-40B4-BE49-F238E27FC236}">
              <a16:creationId xmlns:a16="http://schemas.microsoft.com/office/drawing/2014/main" id="{0216F189-2B73-4FE5-AF78-C9CECAFC7EE7}"/>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357" name="CuadroTexto 356">
          <a:extLst>
            <a:ext uri="{FF2B5EF4-FFF2-40B4-BE49-F238E27FC236}">
              <a16:creationId xmlns:a16="http://schemas.microsoft.com/office/drawing/2014/main" id="{D336DF27-79D0-4112-BD7C-4CA92CBAFE32}"/>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358" name="CuadroTexto 357">
          <a:extLst>
            <a:ext uri="{FF2B5EF4-FFF2-40B4-BE49-F238E27FC236}">
              <a16:creationId xmlns:a16="http://schemas.microsoft.com/office/drawing/2014/main" id="{0E0C29A4-A4CE-4896-9B8A-18556CB462D3}"/>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359" name="CuadroTexto 4">
          <a:extLst>
            <a:ext uri="{FF2B5EF4-FFF2-40B4-BE49-F238E27FC236}">
              <a16:creationId xmlns:a16="http://schemas.microsoft.com/office/drawing/2014/main" id="{E8164B60-887A-45F5-8EC1-8B142E66D7B0}"/>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360" name="CuadroTexto 5">
          <a:extLst>
            <a:ext uri="{FF2B5EF4-FFF2-40B4-BE49-F238E27FC236}">
              <a16:creationId xmlns:a16="http://schemas.microsoft.com/office/drawing/2014/main" id="{BB63DAF0-84F1-4926-9303-5785F769B629}"/>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361" name="CuadroTexto 6">
          <a:extLst>
            <a:ext uri="{FF2B5EF4-FFF2-40B4-BE49-F238E27FC236}">
              <a16:creationId xmlns:a16="http://schemas.microsoft.com/office/drawing/2014/main" id="{63144C1B-8B3B-4939-BCA4-74541E66E3BB}"/>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362" name="CuadroTexto 4">
          <a:extLst>
            <a:ext uri="{FF2B5EF4-FFF2-40B4-BE49-F238E27FC236}">
              <a16:creationId xmlns:a16="http://schemas.microsoft.com/office/drawing/2014/main" id="{26D396F0-10E9-45EC-B54C-59307E8564BB}"/>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363" name="CuadroTexto 5">
          <a:extLst>
            <a:ext uri="{FF2B5EF4-FFF2-40B4-BE49-F238E27FC236}">
              <a16:creationId xmlns:a16="http://schemas.microsoft.com/office/drawing/2014/main" id="{50E1F034-A72F-4EE0-81ED-2DE26325CD2E}"/>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364" name="CuadroTexto 6">
          <a:extLst>
            <a:ext uri="{FF2B5EF4-FFF2-40B4-BE49-F238E27FC236}">
              <a16:creationId xmlns:a16="http://schemas.microsoft.com/office/drawing/2014/main" id="{9E18A539-7670-4DF5-8E69-F7CD1E26C974}"/>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365" name="CuadroTexto 4">
          <a:extLst>
            <a:ext uri="{FF2B5EF4-FFF2-40B4-BE49-F238E27FC236}">
              <a16:creationId xmlns:a16="http://schemas.microsoft.com/office/drawing/2014/main" id="{24A409B4-7E48-4D43-BE73-292EF3D23F8E}"/>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366" name="CuadroTexto 5">
          <a:extLst>
            <a:ext uri="{FF2B5EF4-FFF2-40B4-BE49-F238E27FC236}">
              <a16:creationId xmlns:a16="http://schemas.microsoft.com/office/drawing/2014/main" id="{C96F5F8D-3791-4B82-8468-8CA4DE96AF2A}"/>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367" name="CuadroTexto 6">
          <a:extLst>
            <a:ext uri="{FF2B5EF4-FFF2-40B4-BE49-F238E27FC236}">
              <a16:creationId xmlns:a16="http://schemas.microsoft.com/office/drawing/2014/main" id="{9D4CEFDC-97E9-4A31-B5CF-78F12015297A}"/>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368" name="CuadroTexto 4">
          <a:extLst>
            <a:ext uri="{FF2B5EF4-FFF2-40B4-BE49-F238E27FC236}">
              <a16:creationId xmlns:a16="http://schemas.microsoft.com/office/drawing/2014/main" id="{724F4B32-EBAF-4C5D-9249-6ACA0A9B56ED}"/>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369" name="CuadroTexto 5">
          <a:extLst>
            <a:ext uri="{FF2B5EF4-FFF2-40B4-BE49-F238E27FC236}">
              <a16:creationId xmlns:a16="http://schemas.microsoft.com/office/drawing/2014/main" id="{085FCE8D-0974-4695-915E-277CB949966C}"/>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370" name="CuadroTexto 6">
          <a:extLst>
            <a:ext uri="{FF2B5EF4-FFF2-40B4-BE49-F238E27FC236}">
              <a16:creationId xmlns:a16="http://schemas.microsoft.com/office/drawing/2014/main" id="{A9B684D4-11AB-4B27-ACCB-4F32A179F700}"/>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371" name="CuadroTexto 4">
          <a:extLst>
            <a:ext uri="{FF2B5EF4-FFF2-40B4-BE49-F238E27FC236}">
              <a16:creationId xmlns:a16="http://schemas.microsoft.com/office/drawing/2014/main" id="{B4377B8F-3180-4F35-897E-D83443ED0460}"/>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372" name="CuadroTexto 5">
          <a:extLst>
            <a:ext uri="{FF2B5EF4-FFF2-40B4-BE49-F238E27FC236}">
              <a16:creationId xmlns:a16="http://schemas.microsoft.com/office/drawing/2014/main" id="{88D8CE53-9E26-4E9A-B5FD-C84E6ECF3BAF}"/>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373" name="CuadroTexto 6">
          <a:extLst>
            <a:ext uri="{FF2B5EF4-FFF2-40B4-BE49-F238E27FC236}">
              <a16:creationId xmlns:a16="http://schemas.microsoft.com/office/drawing/2014/main" id="{90AAAB03-0685-43BE-81FE-66940EFC260D}"/>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374" name="CuadroTexto 4">
          <a:extLst>
            <a:ext uri="{FF2B5EF4-FFF2-40B4-BE49-F238E27FC236}">
              <a16:creationId xmlns:a16="http://schemas.microsoft.com/office/drawing/2014/main" id="{576938E0-4C03-4EB3-A96D-A796A5D2CEBB}"/>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375" name="CuadroTexto 5">
          <a:extLst>
            <a:ext uri="{FF2B5EF4-FFF2-40B4-BE49-F238E27FC236}">
              <a16:creationId xmlns:a16="http://schemas.microsoft.com/office/drawing/2014/main" id="{4A217C94-4B8D-4C35-A06F-1759B1910F57}"/>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376" name="CuadroTexto 6">
          <a:extLst>
            <a:ext uri="{FF2B5EF4-FFF2-40B4-BE49-F238E27FC236}">
              <a16:creationId xmlns:a16="http://schemas.microsoft.com/office/drawing/2014/main" id="{4CE57114-5017-4AB8-864D-99D88B5610A0}"/>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377" name="CuadroTexto 376">
          <a:extLst>
            <a:ext uri="{FF2B5EF4-FFF2-40B4-BE49-F238E27FC236}">
              <a16:creationId xmlns:a16="http://schemas.microsoft.com/office/drawing/2014/main" id="{C5542320-9871-45DA-AB71-BF956A7E7497}"/>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378" name="CuadroTexto 377">
          <a:extLst>
            <a:ext uri="{FF2B5EF4-FFF2-40B4-BE49-F238E27FC236}">
              <a16:creationId xmlns:a16="http://schemas.microsoft.com/office/drawing/2014/main" id="{7A39E8C0-2CD2-418A-B117-304B8A8F5F65}"/>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379" name="CuadroTexto 378">
          <a:extLst>
            <a:ext uri="{FF2B5EF4-FFF2-40B4-BE49-F238E27FC236}">
              <a16:creationId xmlns:a16="http://schemas.microsoft.com/office/drawing/2014/main" id="{9F793E63-AF29-4847-8EE9-A675167AC88F}"/>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380" name="CuadroTexto 379">
          <a:extLst>
            <a:ext uri="{FF2B5EF4-FFF2-40B4-BE49-F238E27FC236}">
              <a16:creationId xmlns:a16="http://schemas.microsoft.com/office/drawing/2014/main" id="{5DBE7198-880A-4A95-9B59-57CD0E4D8E96}"/>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381" name="CuadroTexto 380">
          <a:extLst>
            <a:ext uri="{FF2B5EF4-FFF2-40B4-BE49-F238E27FC236}">
              <a16:creationId xmlns:a16="http://schemas.microsoft.com/office/drawing/2014/main" id="{C5A25794-ECBC-43CA-B435-919A195D47CE}"/>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382" name="CuadroTexto 381">
          <a:extLst>
            <a:ext uri="{FF2B5EF4-FFF2-40B4-BE49-F238E27FC236}">
              <a16:creationId xmlns:a16="http://schemas.microsoft.com/office/drawing/2014/main" id="{FE8998F4-1490-420A-A813-356E40956E7F}"/>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383" name="CuadroTexto 4">
          <a:extLst>
            <a:ext uri="{FF2B5EF4-FFF2-40B4-BE49-F238E27FC236}">
              <a16:creationId xmlns:a16="http://schemas.microsoft.com/office/drawing/2014/main" id="{7ADFE882-76C3-4EC2-A0F8-ADD2CB71740C}"/>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384" name="CuadroTexto 5">
          <a:extLst>
            <a:ext uri="{FF2B5EF4-FFF2-40B4-BE49-F238E27FC236}">
              <a16:creationId xmlns:a16="http://schemas.microsoft.com/office/drawing/2014/main" id="{B46CA6F6-CEBA-41B3-9717-E37EFD988CE9}"/>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385" name="CuadroTexto 6">
          <a:extLst>
            <a:ext uri="{FF2B5EF4-FFF2-40B4-BE49-F238E27FC236}">
              <a16:creationId xmlns:a16="http://schemas.microsoft.com/office/drawing/2014/main" id="{16B95CD2-8618-4CCF-9104-D02B394A48A9}"/>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386" name="CuadroTexto 4">
          <a:extLst>
            <a:ext uri="{FF2B5EF4-FFF2-40B4-BE49-F238E27FC236}">
              <a16:creationId xmlns:a16="http://schemas.microsoft.com/office/drawing/2014/main" id="{D6E70178-F588-4585-A7E2-C1169F5E53CC}"/>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387" name="CuadroTexto 5">
          <a:extLst>
            <a:ext uri="{FF2B5EF4-FFF2-40B4-BE49-F238E27FC236}">
              <a16:creationId xmlns:a16="http://schemas.microsoft.com/office/drawing/2014/main" id="{EEB8A87C-1CDB-4DE7-B526-DA4BC04AFE48}"/>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388" name="CuadroTexto 6">
          <a:extLst>
            <a:ext uri="{FF2B5EF4-FFF2-40B4-BE49-F238E27FC236}">
              <a16:creationId xmlns:a16="http://schemas.microsoft.com/office/drawing/2014/main" id="{9F13962D-1E4C-4420-96BF-7D977E19BC70}"/>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389" name="CuadroTexto 4">
          <a:extLst>
            <a:ext uri="{FF2B5EF4-FFF2-40B4-BE49-F238E27FC236}">
              <a16:creationId xmlns:a16="http://schemas.microsoft.com/office/drawing/2014/main" id="{37ECC209-D0FC-4B30-8906-F3F49FBA26C5}"/>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390" name="CuadroTexto 5">
          <a:extLst>
            <a:ext uri="{FF2B5EF4-FFF2-40B4-BE49-F238E27FC236}">
              <a16:creationId xmlns:a16="http://schemas.microsoft.com/office/drawing/2014/main" id="{98AEFC56-EAD0-4211-9279-3A55373622B3}"/>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391" name="CuadroTexto 6">
          <a:extLst>
            <a:ext uri="{FF2B5EF4-FFF2-40B4-BE49-F238E27FC236}">
              <a16:creationId xmlns:a16="http://schemas.microsoft.com/office/drawing/2014/main" id="{B0078D24-DC79-4224-8676-C249DB4A0443}"/>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392" name="CuadroTexto 4">
          <a:extLst>
            <a:ext uri="{FF2B5EF4-FFF2-40B4-BE49-F238E27FC236}">
              <a16:creationId xmlns:a16="http://schemas.microsoft.com/office/drawing/2014/main" id="{3AF0A9CD-97A1-4B14-A60B-45C5F27F5309}"/>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393" name="CuadroTexto 5">
          <a:extLst>
            <a:ext uri="{FF2B5EF4-FFF2-40B4-BE49-F238E27FC236}">
              <a16:creationId xmlns:a16="http://schemas.microsoft.com/office/drawing/2014/main" id="{59242D06-0011-4599-8E2F-C938D871E68B}"/>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394" name="CuadroTexto 6">
          <a:extLst>
            <a:ext uri="{FF2B5EF4-FFF2-40B4-BE49-F238E27FC236}">
              <a16:creationId xmlns:a16="http://schemas.microsoft.com/office/drawing/2014/main" id="{3C5B7920-149F-49EC-A2DE-5CE8A2DDFE70}"/>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395" name="CuadroTexto 4">
          <a:extLst>
            <a:ext uri="{FF2B5EF4-FFF2-40B4-BE49-F238E27FC236}">
              <a16:creationId xmlns:a16="http://schemas.microsoft.com/office/drawing/2014/main" id="{24720888-F24B-4C52-A1FE-CEFCE4C8DD27}"/>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396" name="CuadroTexto 5">
          <a:extLst>
            <a:ext uri="{FF2B5EF4-FFF2-40B4-BE49-F238E27FC236}">
              <a16:creationId xmlns:a16="http://schemas.microsoft.com/office/drawing/2014/main" id="{7DA1C58B-CAF9-40C8-A0CA-130AAA3E2787}"/>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397" name="CuadroTexto 6">
          <a:extLst>
            <a:ext uri="{FF2B5EF4-FFF2-40B4-BE49-F238E27FC236}">
              <a16:creationId xmlns:a16="http://schemas.microsoft.com/office/drawing/2014/main" id="{C3E1AD53-8F5D-4E9E-95EF-D0A09559237D}"/>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398" name="CuadroTexto 4">
          <a:extLst>
            <a:ext uri="{FF2B5EF4-FFF2-40B4-BE49-F238E27FC236}">
              <a16:creationId xmlns:a16="http://schemas.microsoft.com/office/drawing/2014/main" id="{A0453E8D-D549-4874-B302-5F79FB341BB7}"/>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399" name="CuadroTexto 5">
          <a:extLst>
            <a:ext uri="{FF2B5EF4-FFF2-40B4-BE49-F238E27FC236}">
              <a16:creationId xmlns:a16="http://schemas.microsoft.com/office/drawing/2014/main" id="{76C96CA8-EF16-4C73-92C8-5FB2C9B0ED38}"/>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400" name="CuadroTexto 6">
          <a:extLst>
            <a:ext uri="{FF2B5EF4-FFF2-40B4-BE49-F238E27FC236}">
              <a16:creationId xmlns:a16="http://schemas.microsoft.com/office/drawing/2014/main" id="{0CE04078-C40F-40BF-95DC-5DAFDFC74FAA}"/>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401" name="CuadroTexto 400">
          <a:extLst>
            <a:ext uri="{FF2B5EF4-FFF2-40B4-BE49-F238E27FC236}">
              <a16:creationId xmlns:a16="http://schemas.microsoft.com/office/drawing/2014/main" id="{B70C036A-816B-42DC-82CC-8F6C5A1953A6}"/>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402" name="CuadroTexto 401">
          <a:extLst>
            <a:ext uri="{FF2B5EF4-FFF2-40B4-BE49-F238E27FC236}">
              <a16:creationId xmlns:a16="http://schemas.microsoft.com/office/drawing/2014/main" id="{637D75DD-1F02-4B4B-A8C4-18AA673315F9}"/>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113</xdr:row>
      <xdr:rowOff>0</xdr:rowOff>
    </xdr:from>
    <xdr:ext cx="65" cy="172227"/>
    <xdr:sp macro="" textlink="">
      <xdr:nvSpPr>
        <xdr:cNvPr id="403" name="CuadroTexto 402">
          <a:extLst>
            <a:ext uri="{FF2B5EF4-FFF2-40B4-BE49-F238E27FC236}">
              <a16:creationId xmlns:a16="http://schemas.microsoft.com/office/drawing/2014/main" id="{863EDAFB-D0C8-4EF4-853E-D656DBAAD9A3}"/>
            </a:ext>
          </a:extLst>
        </xdr:cNvPr>
        <xdr:cNvSpPr txBox="1"/>
      </xdr:nvSpPr>
      <xdr:spPr>
        <a:xfrm>
          <a:off x="3443134" y="2970439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114</xdr:row>
      <xdr:rowOff>0</xdr:rowOff>
    </xdr:from>
    <xdr:ext cx="65" cy="172227"/>
    <xdr:sp macro="" textlink="">
      <xdr:nvSpPr>
        <xdr:cNvPr id="404" name="CuadroTexto 403">
          <a:extLst>
            <a:ext uri="{FF2B5EF4-FFF2-40B4-BE49-F238E27FC236}">
              <a16:creationId xmlns:a16="http://schemas.microsoft.com/office/drawing/2014/main" id="{8E2AAE4F-1D19-48FC-AA3E-85EC9A58899E}"/>
            </a:ext>
          </a:extLst>
        </xdr:cNvPr>
        <xdr:cNvSpPr txBox="1"/>
      </xdr:nvSpPr>
      <xdr:spPr>
        <a:xfrm>
          <a:off x="3443134" y="3094264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114</xdr:row>
      <xdr:rowOff>0</xdr:rowOff>
    </xdr:from>
    <xdr:ext cx="65" cy="172227"/>
    <xdr:sp macro="" textlink="">
      <xdr:nvSpPr>
        <xdr:cNvPr id="405" name="CuadroTexto 404">
          <a:extLst>
            <a:ext uri="{FF2B5EF4-FFF2-40B4-BE49-F238E27FC236}">
              <a16:creationId xmlns:a16="http://schemas.microsoft.com/office/drawing/2014/main" id="{966B853E-B22B-400E-9154-2BB64EA07A29}"/>
            </a:ext>
          </a:extLst>
        </xdr:cNvPr>
        <xdr:cNvSpPr txBox="1"/>
      </xdr:nvSpPr>
      <xdr:spPr>
        <a:xfrm>
          <a:off x="3443134" y="3094264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114</xdr:row>
      <xdr:rowOff>0</xdr:rowOff>
    </xdr:from>
    <xdr:ext cx="65" cy="172227"/>
    <xdr:sp macro="" textlink="">
      <xdr:nvSpPr>
        <xdr:cNvPr id="406" name="CuadroTexto 405">
          <a:extLst>
            <a:ext uri="{FF2B5EF4-FFF2-40B4-BE49-F238E27FC236}">
              <a16:creationId xmlns:a16="http://schemas.microsoft.com/office/drawing/2014/main" id="{7F9F65B4-48F6-427C-AFC8-2D8E63E9A01C}"/>
            </a:ext>
          </a:extLst>
        </xdr:cNvPr>
        <xdr:cNvSpPr txBox="1"/>
      </xdr:nvSpPr>
      <xdr:spPr>
        <a:xfrm>
          <a:off x="3443134" y="3094264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114</xdr:row>
      <xdr:rowOff>0</xdr:rowOff>
    </xdr:from>
    <xdr:ext cx="65" cy="172227"/>
    <xdr:sp macro="" textlink="">
      <xdr:nvSpPr>
        <xdr:cNvPr id="407" name="CuadroTexto 4">
          <a:extLst>
            <a:ext uri="{FF2B5EF4-FFF2-40B4-BE49-F238E27FC236}">
              <a16:creationId xmlns:a16="http://schemas.microsoft.com/office/drawing/2014/main" id="{1F0B20DC-A9C4-490B-B4E7-E0C474D2F995}"/>
            </a:ext>
          </a:extLst>
        </xdr:cNvPr>
        <xdr:cNvSpPr txBox="1"/>
      </xdr:nvSpPr>
      <xdr:spPr>
        <a:xfrm>
          <a:off x="3443134" y="3094264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114</xdr:row>
      <xdr:rowOff>0</xdr:rowOff>
    </xdr:from>
    <xdr:ext cx="65" cy="172227"/>
    <xdr:sp macro="" textlink="">
      <xdr:nvSpPr>
        <xdr:cNvPr id="408" name="CuadroTexto 5">
          <a:extLst>
            <a:ext uri="{FF2B5EF4-FFF2-40B4-BE49-F238E27FC236}">
              <a16:creationId xmlns:a16="http://schemas.microsoft.com/office/drawing/2014/main" id="{70100AF7-561C-44DD-A9DF-810B60B9F216}"/>
            </a:ext>
          </a:extLst>
        </xdr:cNvPr>
        <xdr:cNvSpPr txBox="1"/>
      </xdr:nvSpPr>
      <xdr:spPr>
        <a:xfrm>
          <a:off x="3443134" y="3094264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114</xdr:row>
      <xdr:rowOff>0</xdr:rowOff>
    </xdr:from>
    <xdr:ext cx="65" cy="172227"/>
    <xdr:sp macro="" textlink="">
      <xdr:nvSpPr>
        <xdr:cNvPr id="409" name="CuadroTexto 6">
          <a:extLst>
            <a:ext uri="{FF2B5EF4-FFF2-40B4-BE49-F238E27FC236}">
              <a16:creationId xmlns:a16="http://schemas.microsoft.com/office/drawing/2014/main" id="{012C4977-4126-42AF-9996-A282D32916A0}"/>
            </a:ext>
          </a:extLst>
        </xdr:cNvPr>
        <xdr:cNvSpPr txBox="1"/>
      </xdr:nvSpPr>
      <xdr:spPr>
        <a:xfrm>
          <a:off x="3443134" y="3094264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114</xdr:row>
      <xdr:rowOff>0</xdr:rowOff>
    </xdr:from>
    <xdr:ext cx="65" cy="172227"/>
    <xdr:sp macro="" textlink="">
      <xdr:nvSpPr>
        <xdr:cNvPr id="410" name="CuadroTexto 4">
          <a:extLst>
            <a:ext uri="{FF2B5EF4-FFF2-40B4-BE49-F238E27FC236}">
              <a16:creationId xmlns:a16="http://schemas.microsoft.com/office/drawing/2014/main" id="{8AEB744D-A3D4-4593-B1B5-E423EF029B5A}"/>
            </a:ext>
          </a:extLst>
        </xdr:cNvPr>
        <xdr:cNvSpPr txBox="1"/>
      </xdr:nvSpPr>
      <xdr:spPr>
        <a:xfrm>
          <a:off x="3443134" y="3094264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114</xdr:row>
      <xdr:rowOff>0</xdr:rowOff>
    </xdr:from>
    <xdr:ext cx="65" cy="172227"/>
    <xdr:sp macro="" textlink="">
      <xdr:nvSpPr>
        <xdr:cNvPr id="411" name="CuadroTexto 5">
          <a:extLst>
            <a:ext uri="{FF2B5EF4-FFF2-40B4-BE49-F238E27FC236}">
              <a16:creationId xmlns:a16="http://schemas.microsoft.com/office/drawing/2014/main" id="{3B6A6387-3FF0-4A1C-AE02-8C337AD505DB}"/>
            </a:ext>
          </a:extLst>
        </xdr:cNvPr>
        <xdr:cNvSpPr txBox="1"/>
      </xdr:nvSpPr>
      <xdr:spPr>
        <a:xfrm>
          <a:off x="3443134" y="3094264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114</xdr:row>
      <xdr:rowOff>0</xdr:rowOff>
    </xdr:from>
    <xdr:ext cx="65" cy="172227"/>
    <xdr:sp macro="" textlink="">
      <xdr:nvSpPr>
        <xdr:cNvPr id="412" name="CuadroTexto 6">
          <a:extLst>
            <a:ext uri="{FF2B5EF4-FFF2-40B4-BE49-F238E27FC236}">
              <a16:creationId xmlns:a16="http://schemas.microsoft.com/office/drawing/2014/main" id="{153335D6-131D-4C8D-9E31-D50AF42C77A5}"/>
            </a:ext>
          </a:extLst>
        </xdr:cNvPr>
        <xdr:cNvSpPr txBox="1"/>
      </xdr:nvSpPr>
      <xdr:spPr>
        <a:xfrm>
          <a:off x="3443134" y="3094264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114</xdr:row>
      <xdr:rowOff>0</xdr:rowOff>
    </xdr:from>
    <xdr:ext cx="65" cy="172227"/>
    <xdr:sp macro="" textlink="">
      <xdr:nvSpPr>
        <xdr:cNvPr id="413" name="CuadroTexto 4">
          <a:extLst>
            <a:ext uri="{FF2B5EF4-FFF2-40B4-BE49-F238E27FC236}">
              <a16:creationId xmlns:a16="http://schemas.microsoft.com/office/drawing/2014/main" id="{654F5B05-279A-4F76-9576-16CB15194000}"/>
            </a:ext>
          </a:extLst>
        </xdr:cNvPr>
        <xdr:cNvSpPr txBox="1"/>
      </xdr:nvSpPr>
      <xdr:spPr>
        <a:xfrm>
          <a:off x="3443134" y="3094264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114</xdr:row>
      <xdr:rowOff>0</xdr:rowOff>
    </xdr:from>
    <xdr:ext cx="65" cy="172227"/>
    <xdr:sp macro="" textlink="">
      <xdr:nvSpPr>
        <xdr:cNvPr id="414" name="CuadroTexto 5">
          <a:extLst>
            <a:ext uri="{FF2B5EF4-FFF2-40B4-BE49-F238E27FC236}">
              <a16:creationId xmlns:a16="http://schemas.microsoft.com/office/drawing/2014/main" id="{31DE60B0-C905-47B3-9EC0-5C8B899AC613}"/>
            </a:ext>
          </a:extLst>
        </xdr:cNvPr>
        <xdr:cNvSpPr txBox="1"/>
      </xdr:nvSpPr>
      <xdr:spPr>
        <a:xfrm>
          <a:off x="3443134" y="3094264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114</xdr:row>
      <xdr:rowOff>0</xdr:rowOff>
    </xdr:from>
    <xdr:ext cx="65" cy="172227"/>
    <xdr:sp macro="" textlink="">
      <xdr:nvSpPr>
        <xdr:cNvPr id="415" name="CuadroTexto 6">
          <a:extLst>
            <a:ext uri="{FF2B5EF4-FFF2-40B4-BE49-F238E27FC236}">
              <a16:creationId xmlns:a16="http://schemas.microsoft.com/office/drawing/2014/main" id="{6C20C902-359A-4788-A7F2-C686AA3DF5A4}"/>
            </a:ext>
          </a:extLst>
        </xdr:cNvPr>
        <xdr:cNvSpPr txBox="1"/>
      </xdr:nvSpPr>
      <xdr:spPr>
        <a:xfrm>
          <a:off x="3443134" y="3094264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114</xdr:row>
      <xdr:rowOff>0</xdr:rowOff>
    </xdr:from>
    <xdr:ext cx="65" cy="172227"/>
    <xdr:sp macro="" textlink="">
      <xdr:nvSpPr>
        <xdr:cNvPr id="416" name="CuadroTexto 4">
          <a:extLst>
            <a:ext uri="{FF2B5EF4-FFF2-40B4-BE49-F238E27FC236}">
              <a16:creationId xmlns:a16="http://schemas.microsoft.com/office/drawing/2014/main" id="{6463E871-0D3A-4935-A9F5-E27DBFCC8084}"/>
            </a:ext>
          </a:extLst>
        </xdr:cNvPr>
        <xdr:cNvSpPr txBox="1"/>
      </xdr:nvSpPr>
      <xdr:spPr>
        <a:xfrm>
          <a:off x="3443134" y="3094264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114</xdr:row>
      <xdr:rowOff>0</xdr:rowOff>
    </xdr:from>
    <xdr:ext cx="65" cy="172227"/>
    <xdr:sp macro="" textlink="">
      <xdr:nvSpPr>
        <xdr:cNvPr id="417" name="CuadroTexto 5">
          <a:extLst>
            <a:ext uri="{FF2B5EF4-FFF2-40B4-BE49-F238E27FC236}">
              <a16:creationId xmlns:a16="http://schemas.microsoft.com/office/drawing/2014/main" id="{DF0D1B5F-4D12-4829-8970-64276B3D3F3A}"/>
            </a:ext>
          </a:extLst>
        </xdr:cNvPr>
        <xdr:cNvSpPr txBox="1"/>
      </xdr:nvSpPr>
      <xdr:spPr>
        <a:xfrm>
          <a:off x="3443134" y="3094264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114</xdr:row>
      <xdr:rowOff>0</xdr:rowOff>
    </xdr:from>
    <xdr:ext cx="65" cy="172227"/>
    <xdr:sp macro="" textlink="">
      <xdr:nvSpPr>
        <xdr:cNvPr id="418" name="CuadroTexto 6">
          <a:extLst>
            <a:ext uri="{FF2B5EF4-FFF2-40B4-BE49-F238E27FC236}">
              <a16:creationId xmlns:a16="http://schemas.microsoft.com/office/drawing/2014/main" id="{7929CA15-1A71-43CF-B518-01EC0611747D}"/>
            </a:ext>
          </a:extLst>
        </xdr:cNvPr>
        <xdr:cNvSpPr txBox="1"/>
      </xdr:nvSpPr>
      <xdr:spPr>
        <a:xfrm>
          <a:off x="3443134" y="3094264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114</xdr:row>
      <xdr:rowOff>0</xdr:rowOff>
    </xdr:from>
    <xdr:ext cx="65" cy="172227"/>
    <xdr:sp macro="" textlink="">
      <xdr:nvSpPr>
        <xdr:cNvPr id="419" name="CuadroTexto 4">
          <a:extLst>
            <a:ext uri="{FF2B5EF4-FFF2-40B4-BE49-F238E27FC236}">
              <a16:creationId xmlns:a16="http://schemas.microsoft.com/office/drawing/2014/main" id="{7CE24B3C-C5C5-497F-8D70-A29D30DD8EBC}"/>
            </a:ext>
          </a:extLst>
        </xdr:cNvPr>
        <xdr:cNvSpPr txBox="1"/>
      </xdr:nvSpPr>
      <xdr:spPr>
        <a:xfrm>
          <a:off x="3443134" y="3094264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114</xdr:row>
      <xdr:rowOff>0</xdr:rowOff>
    </xdr:from>
    <xdr:ext cx="65" cy="172227"/>
    <xdr:sp macro="" textlink="">
      <xdr:nvSpPr>
        <xdr:cNvPr id="420" name="CuadroTexto 5">
          <a:extLst>
            <a:ext uri="{FF2B5EF4-FFF2-40B4-BE49-F238E27FC236}">
              <a16:creationId xmlns:a16="http://schemas.microsoft.com/office/drawing/2014/main" id="{B89FA9D8-42F7-429D-B8CE-E5FA4A87A4F2}"/>
            </a:ext>
          </a:extLst>
        </xdr:cNvPr>
        <xdr:cNvSpPr txBox="1"/>
      </xdr:nvSpPr>
      <xdr:spPr>
        <a:xfrm>
          <a:off x="3443134" y="3094264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114</xdr:row>
      <xdr:rowOff>0</xdr:rowOff>
    </xdr:from>
    <xdr:ext cx="65" cy="172227"/>
    <xdr:sp macro="" textlink="">
      <xdr:nvSpPr>
        <xdr:cNvPr id="421" name="CuadroTexto 6">
          <a:extLst>
            <a:ext uri="{FF2B5EF4-FFF2-40B4-BE49-F238E27FC236}">
              <a16:creationId xmlns:a16="http://schemas.microsoft.com/office/drawing/2014/main" id="{9AFC18FD-F721-4DFE-89EF-0B0BCBA8FAF9}"/>
            </a:ext>
          </a:extLst>
        </xdr:cNvPr>
        <xdr:cNvSpPr txBox="1"/>
      </xdr:nvSpPr>
      <xdr:spPr>
        <a:xfrm>
          <a:off x="3443134" y="3094264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114</xdr:row>
      <xdr:rowOff>0</xdr:rowOff>
    </xdr:from>
    <xdr:ext cx="65" cy="172227"/>
    <xdr:sp macro="" textlink="">
      <xdr:nvSpPr>
        <xdr:cNvPr id="422" name="CuadroTexto 4">
          <a:extLst>
            <a:ext uri="{FF2B5EF4-FFF2-40B4-BE49-F238E27FC236}">
              <a16:creationId xmlns:a16="http://schemas.microsoft.com/office/drawing/2014/main" id="{3A29AF5C-C106-41E3-AFB3-8081D4BFDC4A}"/>
            </a:ext>
          </a:extLst>
        </xdr:cNvPr>
        <xdr:cNvSpPr txBox="1"/>
      </xdr:nvSpPr>
      <xdr:spPr>
        <a:xfrm>
          <a:off x="3443134" y="3094264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114</xdr:row>
      <xdr:rowOff>0</xdr:rowOff>
    </xdr:from>
    <xdr:ext cx="65" cy="172227"/>
    <xdr:sp macro="" textlink="">
      <xdr:nvSpPr>
        <xdr:cNvPr id="423" name="CuadroTexto 5">
          <a:extLst>
            <a:ext uri="{FF2B5EF4-FFF2-40B4-BE49-F238E27FC236}">
              <a16:creationId xmlns:a16="http://schemas.microsoft.com/office/drawing/2014/main" id="{E4484CA4-3486-4738-911E-E427CB74BF5C}"/>
            </a:ext>
          </a:extLst>
        </xdr:cNvPr>
        <xdr:cNvSpPr txBox="1"/>
      </xdr:nvSpPr>
      <xdr:spPr>
        <a:xfrm>
          <a:off x="3443134" y="3094264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114</xdr:row>
      <xdr:rowOff>0</xdr:rowOff>
    </xdr:from>
    <xdr:ext cx="65" cy="172227"/>
    <xdr:sp macro="" textlink="">
      <xdr:nvSpPr>
        <xdr:cNvPr id="424" name="CuadroTexto 6">
          <a:extLst>
            <a:ext uri="{FF2B5EF4-FFF2-40B4-BE49-F238E27FC236}">
              <a16:creationId xmlns:a16="http://schemas.microsoft.com/office/drawing/2014/main" id="{A0978B93-10C9-4226-BA25-4B806ADADA7E}"/>
            </a:ext>
          </a:extLst>
        </xdr:cNvPr>
        <xdr:cNvSpPr txBox="1"/>
      </xdr:nvSpPr>
      <xdr:spPr>
        <a:xfrm>
          <a:off x="3443134" y="3094264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114</xdr:row>
      <xdr:rowOff>0</xdr:rowOff>
    </xdr:from>
    <xdr:ext cx="65" cy="172227"/>
    <xdr:sp macro="" textlink="">
      <xdr:nvSpPr>
        <xdr:cNvPr id="425" name="CuadroTexto 424">
          <a:extLst>
            <a:ext uri="{FF2B5EF4-FFF2-40B4-BE49-F238E27FC236}">
              <a16:creationId xmlns:a16="http://schemas.microsoft.com/office/drawing/2014/main" id="{23D8434E-6480-401F-AA93-7B53FFA9F969}"/>
            </a:ext>
          </a:extLst>
        </xdr:cNvPr>
        <xdr:cNvSpPr txBox="1"/>
      </xdr:nvSpPr>
      <xdr:spPr>
        <a:xfrm>
          <a:off x="3443134" y="3094264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114</xdr:row>
      <xdr:rowOff>0</xdr:rowOff>
    </xdr:from>
    <xdr:ext cx="65" cy="172227"/>
    <xdr:sp macro="" textlink="">
      <xdr:nvSpPr>
        <xdr:cNvPr id="426" name="CuadroTexto 425">
          <a:extLst>
            <a:ext uri="{FF2B5EF4-FFF2-40B4-BE49-F238E27FC236}">
              <a16:creationId xmlns:a16="http://schemas.microsoft.com/office/drawing/2014/main" id="{DF8E721D-4794-4419-8100-2A345431EAE1}"/>
            </a:ext>
          </a:extLst>
        </xdr:cNvPr>
        <xdr:cNvSpPr txBox="1"/>
      </xdr:nvSpPr>
      <xdr:spPr>
        <a:xfrm>
          <a:off x="3443134" y="3094264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114</xdr:row>
      <xdr:rowOff>0</xdr:rowOff>
    </xdr:from>
    <xdr:ext cx="65" cy="172227"/>
    <xdr:sp macro="" textlink="">
      <xdr:nvSpPr>
        <xdr:cNvPr id="427" name="CuadroTexto 426">
          <a:extLst>
            <a:ext uri="{FF2B5EF4-FFF2-40B4-BE49-F238E27FC236}">
              <a16:creationId xmlns:a16="http://schemas.microsoft.com/office/drawing/2014/main" id="{B5978498-64DC-460D-A1C5-46A53A010537}"/>
            </a:ext>
          </a:extLst>
        </xdr:cNvPr>
        <xdr:cNvSpPr txBox="1"/>
      </xdr:nvSpPr>
      <xdr:spPr>
        <a:xfrm>
          <a:off x="3443134" y="3094264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115</xdr:row>
      <xdr:rowOff>0</xdr:rowOff>
    </xdr:from>
    <xdr:ext cx="65" cy="172227"/>
    <xdr:sp macro="" textlink="">
      <xdr:nvSpPr>
        <xdr:cNvPr id="428" name="CuadroTexto 4">
          <a:extLst>
            <a:ext uri="{FF2B5EF4-FFF2-40B4-BE49-F238E27FC236}">
              <a16:creationId xmlns:a16="http://schemas.microsoft.com/office/drawing/2014/main" id="{1D42A027-9D49-427B-8D3C-401FCE0A81A2}"/>
            </a:ext>
          </a:extLst>
        </xdr:cNvPr>
        <xdr:cNvSpPr txBox="1"/>
      </xdr:nvSpPr>
      <xdr:spPr>
        <a:xfrm>
          <a:off x="3443134" y="31759071"/>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115</xdr:row>
      <xdr:rowOff>0</xdr:rowOff>
    </xdr:from>
    <xdr:ext cx="65" cy="172227"/>
    <xdr:sp macro="" textlink="">
      <xdr:nvSpPr>
        <xdr:cNvPr id="429" name="CuadroTexto 5">
          <a:extLst>
            <a:ext uri="{FF2B5EF4-FFF2-40B4-BE49-F238E27FC236}">
              <a16:creationId xmlns:a16="http://schemas.microsoft.com/office/drawing/2014/main" id="{6AE08241-82A6-447C-AB35-901470A3BA3F}"/>
            </a:ext>
          </a:extLst>
        </xdr:cNvPr>
        <xdr:cNvSpPr txBox="1"/>
      </xdr:nvSpPr>
      <xdr:spPr>
        <a:xfrm>
          <a:off x="3443134" y="31759071"/>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115</xdr:row>
      <xdr:rowOff>0</xdr:rowOff>
    </xdr:from>
    <xdr:ext cx="65" cy="172227"/>
    <xdr:sp macro="" textlink="">
      <xdr:nvSpPr>
        <xdr:cNvPr id="430" name="CuadroTexto 6">
          <a:extLst>
            <a:ext uri="{FF2B5EF4-FFF2-40B4-BE49-F238E27FC236}">
              <a16:creationId xmlns:a16="http://schemas.microsoft.com/office/drawing/2014/main" id="{92C98DC2-4020-456B-A71F-BC9AE18B3275}"/>
            </a:ext>
          </a:extLst>
        </xdr:cNvPr>
        <xdr:cNvSpPr txBox="1"/>
      </xdr:nvSpPr>
      <xdr:spPr>
        <a:xfrm>
          <a:off x="3443134" y="31759071"/>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115</xdr:row>
      <xdr:rowOff>0</xdr:rowOff>
    </xdr:from>
    <xdr:ext cx="65" cy="172227"/>
    <xdr:sp macro="" textlink="">
      <xdr:nvSpPr>
        <xdr:cNvPr id="431" name="CuadroTexto 4">
          <a:extLst>
            <a:ext uri="{FF2B5EF4-FFF2-40B4-BE49-F238E27FC236}">
              <a16:creationId xmlns:a16="http://schemas.microsoft.com/office/drawing/2014/main" id="{718CED6A-2323-47CC-BDAC-7A0D97304A3A}"/>
            </a:ext>
          </a:extLst>
        </xdr:cNvPr>
        <xdr:cNvSpPr txBox="1"/>
      </xdr:nvSpPr>
      <xdr:spPr>
        <a:xfrm>
          <a:off x="3443134" y="31759071"/>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115</xdr:row>
      <xdr:rowOff>0</xdr:rowOff>
    </xdr:from>
    <xdr:ext cx="65" cy="172227"/>
    <xdr:sp macro="" textlink="">
      <xdr:nvSpPr>
        <xdr:cNvPr id="432" name="CuadroTexto 5">
          <a:extLst>
            <a:ext uri="{FF2B5EF4-FFF2-40B4-BE49-F238E27FC236}">
              <a16:creationId xmlns:a16="http://schemas.microsoft.com/office/drawing/2014/main" id="{652B8C73-DB34-4D1F-9029-571E7B32A7E4}"/>
            </a:ext>
          </a:extLst>
        </xdr:cNvPr>
        <xdr:cNvSpPr txBox="1"/>
      </xdr:nvSpPr>
      <xdr:spPr>
        <a:xfrm>
          <a:off x="3443134" y="31759071"/>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115</xdr:row>
      <xdr:rowOff>0</xdr:rowOff>
    </xdr:from>
    <xdr:ext cx="65" cy="172227"/>
    <xdr:sp macro="" textlink="">
      <xdr:nvSpPr>
        <xdr:cNvPr id="433" name="CuadroTexto 6">
          <a:extLst>
            <a:ext uri="{FF2B5EF4-FFF2-40B4-BE49-F238E27FC236}">
              <a16:creationId xmlns:a16="http://schemas.microsoft.com/office/drawing/2014/main" id="{0D29201E-5321-4C49-811A-73EF10EC5A7D}"/>
            </a:ext>
          </a:extLst>
        </xdr:cNvPr>
        <xdr:cNvSpPr txBox="1"/>
      </xdr:nvSpPr>
      <xdr:spPr>
        <a:xfrm>
          <a:off x="3443134" y="31759071"/>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115</xdr:row>
      <xdr:rowOff>0</xdr:rowOff>
    </xdr:from>
    <xdr:ext cx="65" cy="172227"/>
    <xdr:sp macro="" textlink="">
      <xdr:nvSpPr>
        <xdr:cNvPr id="434" name="CuadroTexto 4">
          <a:extLst>
            <a:ext uri="{FF2B5EF4-FFF2-40B4-BE49-F238E27FC236}">
              <a16:creationId xmlns:a16="http://schemas.microsoft.com/office/drawing/2014/main" id="{33672B2E-71BD-4C60-8FEF-655EC92139BC}"/>
            </a:ext>
          </a:extLst>
        </xdr:cNvPr>
        <xdr:cNvSpPr txBox="1"/>
      </xdr:nvSpPr>
      <xdr:spPr>
        <a:xfrm>
          <a:off x="3443134" y="31759071"/>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115</xdr:row>
      <xdr:rowOff>0</xdr:rowOff>
    </xdr:from>
    <xdr:ext cx="65" cy="172227"/>
    <xdr:sp macro="" textlink="">
      <xdr:nvSpPr>
        <xdr:cNvPr id="435" name="CuadroTexto 5">
          <a:extLst>
            <a:ext uri="{FF2B5EF4-FFF2-40B4-BE49-F238E27FC236}">
              <a16:creationId xmlns:a16="http://schemas.microsoft.com/office/drawing/2014/main" id="{F0ED9A24-92EA-4356-A194-87058FF95152}"/>
            </a:ext>
          </a:extLst>
        </xdr:cNvPr>
        <xdr:cNvSpPr txBox="1"/>
      </xdr:nvSpPr>
      <xdr:spPr>
        <a:xfrm>
          <a:off x="3443134" y="31759071"/>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115</xdr:row>
      <xdr:rowOff>0</xdr:rowOff>
    </xdr:from>
    <xdr:ext cx="65" cy="172227"/>
    <xdr:sp macro="" textlink="">
      <xdr:nvSpPr>
        <xdr:cNvPr id="436" name="CuadroTexto 6">
          <a:extLst>
            <a:ext uri="{FF2B5EF4-FFF2-40B4-BE49-F238E27FC236}">
              <a16:creationId xmlns:a16="http://schemas.microsoft.com/office/drawing/2014/main" id="{AAF28371-E482-4FB1-9AC0-3E6B663592CE}"/>
            </a:ext>
          </a:extLst>
        </xdr:cNvPr>
        <xdr:cNvSpPr txBox="1"/>
      </xdr:nvSpPr>
      <xdr:spPr>
        <a:xfrm>
          <a:off x="3443134" y="31759071"/>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115</xdr:row>
      <xdr:rowOff>0</xdr:rowOff>
    </xdr:from>
    <xdr:ext cx="65" cy="172227"/>
    <xdr:sp macro="" textlink="">
      <xdr:nvSpPr>
        <xdr:cNvPr id="437" name="CuadroTexto 4">
          <a:extLst>
            <a:ext uri="{FF2B5EF4-FFF2-40B4-BE49-F238E27FC236}">
              <a16:creationId xmlns:a16="http://schemas.microsoft.com/office/drawing/2014/main" id="{5185BB8E-5640-4D04-B80F-6ADD611DEBC9}"/>
            </a:ext>
          </a:extLst>
        </xdr:cNvPr>
        <xdr:cNvSpPr txBox="1"/>
      </xdr:nvSpPr>
      <xdr:spPr>
        <a:xfrm>
          <a:off x="3443134" y="31759071"/>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115</xdr:row>
      <xdr:rowOff>0</xdr:rowOff>
    </xdr:from>
    <xdr:ext cx="65" cy="172227"/>
    <xdr:sp macro="" textlink="">
      <xdr:nvSpPr>
        <xdr:cNvPr id="438" name="CuadroTexto 5">
          <a:extLst>
            <a:ext uri="{FF2B5EF4-FFF2-40B4-BE49-F238E27FC236}">
              <a16:creationId xmlns:a16="http://schemas.microsoft.com/office/drawing/2014/main" id="{1B9583EB-42AB-4F9E-B22B-9869BD9A1319}"/>
            </a:ext>
          </a:extLst>
        </xdr:cNvPr>
        <xdr:cNvSpPr txBox="1"/>
      </xdr:nvSpPr>
      <xdr:spPr>
        <a:xfrm>
          <a:off x="3443134" y="31759071"/>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115</xdr:row>
      <xdr:rowOff>0</xdr:rowOff>
    </xdr:from>
    <xdr:ext cx="65" cy="172227"/>
    <xdr:sp macro="" textlink="">
      <xdr:nvSpPr>
        <xdr:cNvPr id="439" name="CuadroTexto 6">
          <a:extLst>
            <a:ext uri="{FF2B5EF4-FFF2-40B4-BE49-F238E27FC236}">
              <a16:creationId xmlns:a16="http://schemas.microsoft.com/office/drawing/2014/main" id="{F9326703-F39E-40BC-A322-D64A4A6F0589}"/>
            </a:ext>
          </a:extLst>
        </xdr:cNvPr>
        <xdr:cNvSpPr txBox="1"/>
      </xdr:nvSpPr>
      <xdr:spPr>
        <a:xfrm>
          <a:off x="3443134" y="31759071"/>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116</xdr:row>
      <xdr:rowOff>0</xdr:rowOff>
    </xdr:from>
    <xdr:ext cx="65" cy="172227"/>
    <xdr:sp macro="" textlink="">
      <xdr:nvSpPr>
        <xdr:cNvPr id="440" name="CuadroTexto 4">
          <a:extLst>
            <a:ext uri="{FF2B5EF4-FFF2-40B4-BE49-F238E27FC236}">
              <a16:creationId xmlns:a16="http://schemas.microsoft.com/office/drawing/2014/main" id="{A60996B9-20A0-4742-9BE8-81F499A5AA7F}"/>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116</xdr:row>
      <xdr:rowOff>0</xdr:rowOff>
    </xdr:from>
    <xdr:ext cx="65" cy="172227"/>
    <xdr:sp macro="" textlink="">
      <xdr:nvSpPr>
        <xdr:cNvPr id="441" name="CuadroTexto 5">
          <a:extLst>
            <a:ext uri="{FF2B5EF4-FFF2-40B4-BE49-F238E27FC236}">
              <a16:creationId xmlns:a16="http://schemas.microsoft.com/office/drawing/2014/main" id="{2217EC72-0ACB-469D-B039-42CB441C771A}"/>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116</xdr:row>
      <xdr:rowOff>0</xdr:rowOff>
    </xdr:from>
    <xdr:ext cx="65" cy="172227"/>
    <xdr:sp macro="" textlink="">
      <xdr:nvSpPr>
        <xdr:cNvPr id="442" name="CuadroTexto 6">
          <a:extLst>
            <a:ext uri="{FF2B5EF4-FFF2-40B4-BE49-F238E27FC236}">
              <a16:creationId xmlns:a16="http://schemas.microsoft.com/office/drawing/2014/main" id="{C449263B-7F65-4F18-BA20-4272FC038B18}"/>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116</xdr:row>
      <xdr:rowOff>0</xdr:rowOff>
    </xdr:from>
    <xdr:ext cx="65" cy="172227"/>
    <xdr:sp macro="" textlink="">
      <xdr:nvSpPr>
        <xdr:cNvPr id="443" name="CuadroTexto 4">
          <a:extLst>
            <a:ext uri="{FF2B5EF4-FFF2-40B4-BE49-F238E27FC236}">
              <a16:creationId xmlns:a16="http://schemas.microsoft.com/office/drawing/2014/main" id="{3D6B61A8-046C-4650-991E-ABF14AE6C8D0}"/>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116</xdr:row>
      <xdr:rowOff>0</xdr:rowOff>
    </xdr:from>
    <xdr:ext cx="65" cy="172227"/>
    <xdr:sp macro="" textlink="">
      <xdr:nvSpPr>
        <xdr:cNvPr id="444" name="CuadroTexto 5">
          <a:extLst>
            <a:ext uri="{FF2B5EF4-FFF2-40B4-BE49-F238E27FC236}">
              <a16:creationId xmlns:a16="http://schemas.microsoft.com/office/drawing/2014/main" id="{459D8659-0ED4-415C-8F59-EB3E34857182}"/>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116</xdr:row>
      <xdr:rowOff>0</xdr:rowOff>
    </xdr:from>
    <xdr:ext cx="65" cy="172227"/>
    <xdr:sp macro="" textlink="">
      <xdr:nvSpPr>
        <xdr:cNvPr id="445" name="CuadroTexto 6">
          <a:extLst>
            <a:ext uri="{FF2B5EF4-FFF2-40B4-BE49-F238E27FC236}">
              <a16:creationId xmlns:a16="http://schemas.microsoft.com/office/drawing/2014/main" id="{75C68586-5A41-4FBC-AD34-D4DC8C37E892}"/>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116</xdr:row>
      <xdr:rowOff>0</xdr:rowOff>
    </xdr:from>
    <xdr:ext cx="65" cy="172227"/>
    <xdr:sp macro="" textlink="">
      <xdr:nvSpPr>
        <xdr:cNvPr id="446" name="CuadroTexto 4">
          <a:extLst>
            <a:ext uri="{FF2B5EF4-FFF2-40B4-BE49-F238E27FC236}">
              <a16:creationId xmlns:a16="http://schemas.microsoft.com/office/drawing/2014/main" id="{B353FED6-0AA5-4633-85C6-83CA5725DF0F}"/>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116</xdr:row>
      <xdr:rowOff>0</xdr:rowOff>
    </xdr:from>
    <xdr:ext cx="65" cy="172227"/>
    <xdr:sp macro="" textlink="">
      <xdr:nvSpPr>
        <xdr:cNvPr id="447" name="CuadroTexto 5">
          <a:extLst>
            <a:ext uri="{FF2B5EF4-FFF2-40B4-BE49-F238E27FC236}">
              <a16:creationId xmlns:a16="http://schemas.microsoft.com/office/drawing/2014/main" id="{8628E714-0DC6-4B09-951D-BF793D75AC56}"/>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116</xdr:row>
      <xdr:rowOff>0</xdr:rowOff>
    </xdr:from>
    <xdr:ext cx="65" cy="172227"/>
    <xdr:sp macro="" textlink="">
      <xdr:nvSpPr>
        <xdr:cNvPr id="448" name="CuadroTexto 6">
          <a:extLst>
            <a:ext uri="{FF2B5EF4-FFF2-40B4-BE49-F238E27FC236}">
              <a16:creationId xmlns:a16="http://schemas.microsoft.com/office/drawing/2014/main" id="{77A46E8C-96C2-46A9-9151-1F828BE29BB0}"/>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116</xdr:row>
      <xdr:rowOff>0</xdr:rowOff>
    </xdr:from>
    <xdr:ext cx="65" cy="172227"/>
    <xdr:sp macro="" textlink="">
      <xdr:nvSpPr>
        <xdr:cNvPr id="449" name="CuadroTexto 4">
          <a:extLst>
            <a:ext uri="{FF2B5EF4-FFF2-40B4-BE49-F238E27FC236}">
              <a16:creationId xmlns:a16="http://schemas.microsoft.com/office/drawing/2014/main" id="{2325DB4C-C30B-4F5E-A928-0D4EEFFFF64C}"/>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116</xdr:row>
      <xdr:rowOff>0</xdr:rowOff>
    </xdr:from>
    <xdr:ext cx="65" cy="172227"/>
    <xdr:sp macro="" textlink="">
      <xdr:nvSpPr>
        <xdr:cNvPr id="450" name="CuadroTexto 5">
          <a:extLst>
            <a:ext uri="{FF2B5EF4-FFF2-40B4-BE49-F238E27FC236}">
              <a16:creationId xmlns:a16="http://schemas.microsoft.com/office/drawing/2014/main" id="{7CDAE525-AF8E-49CB-B9CD-024028C7C446}"/>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116</xdr:row>
      <xdr:rowOff>0</xdr:rowOff>
    </xdr:from>
    <xdr:ext cx="65" cy="172227"/>
    <xdr:sp macro="" textlink="">
      <xdr:nvSpPr>
        <xdr:cNvPr id="451" name="CuadroTexto 6">
          <a:extLst>
            <a:ext uri="{FF2B5EF4-FFF2-40B4-BE49-F238E27FC236}">
              <a16:creationId xmlns:a16="http://schemas.microsoft.com/office/drawing/2014/main" id="{E9E5E9AF-4092-4745-9409-605349BE6E88}"/>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116</xdr:row>
      <xdr:rowOff>0</xdr:rowOff>
    </xdr:from>
    <xdr:ext cx="65" cy="172227"/>
    <xdr:sp macro="" textlink="">
      <xdr:nvSpPr>
        <xdr:cNvPr id="452" name="CuadroTexto 4">
          <a:extLst>
            <a:ext uri="{FF2B5EF4-FFF2-40B4-BE49-F238E27FC236}">
              <a16:creationId xmlns:a16="http://schemas.microsoft.com/office/drawing/2014/main" id="{D0F81B20-2019-46E6-ACC5-DA9B46439985}"/>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116</xdr:row>
      <xdr:rowOff>0</xdr:rowOff>
    </xdr:from>
    <xdr:ext cx="65" cy="172227"/>
    <xdr:sp macro="" textlink="">
      <xdr:nvSpPr>
        <xdr:cNvPr id="453" name="CuadroTexto 5">
          <a:extLst>
            <a:ext uri="{FF2B5EF4-FFF2-40B4-BE49-F238E27FC236}">
              <a16:creationId xmlns:a16="http://schemas.microsoft.com/office/drawing/2014/main" id="{BA245C83-3FEF-4234-8381-5E31A90A9368}"/>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116</xdr:row>
      <xdr:rowOff>0</xdr:rowOff>
    </xdr:from>
    <xdr:ext cx="65" cy="172227"/>
    <xdr:sp macro="" textlink="">
      <xdr:nvSpPr>
        <xdr:cNvPr id="454" name="CuadroTexto 6">
          <a:extLst>
            <a:ext uri="{FF2B5EF4-FFF2-40B4-BE49-F238E27FC236}">
              <a16:creationId xmlns:a16="http://schemas.microsoft.com/office/drawing/2014/main" id="{BA453742-54BE-4CE3-A368-9CB178C8CAA7}"/>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116</xdr:row>
      <xdr:rowOff>0</xdr:rowOff>
    </xdr:from>
    <xdr:ext cx="65" cy="172227"/>
    <xdr:sp macro="" textlink="">
      <xdr:nvSpPr>
        <xdr:cNvPr id="455" name="CuadroTexto 4">
          <a:extLst>
            <a:ext uri="{FF2B5EF4-FFF2-40B4-BE49-F238E27FC236}">
              <a16:creationId xmlns:a16="http://schemas.microsoft.com/office/drawing/2014/main" id="{CD088002-21A8-4224-9A13-8DE1CFC75095}"/>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116</xdr:row>
      <xdr:rowOff>0</xdr:rowOff>
    </xdr:from>
    <xdr:ext cx="65" cy="172227"/>
    <xdr:sp macro="" textlink="">
      <xdr:nvSpPr>
        <xdr:cNvPr id="456" name="CuadroTexto 5">
          <a:extLst>
            <a:ext uri="{FF2B5EF4-FFF2-40B4-BE49-F238E27FC236}">
              <a16:creationId xmlns:a16="http://schemas.microsoft.com/office/drawing/2014/main" id="{AF84A6DE-AF74-469E-A940-532EE48F8AC3}"/>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116</xdr:row>
      <xdr:rowOff>0</xdr:rowOff>
    </xdr:from>
    <xdr:ext cx="65" cy="172227"/>
    <xdr:sp macro="" textlink="">
      <xdr:nvSpPr>
        <xdr:cNvPr id="457" name="CuadroTexto 6">
          <a:extLst>
            <a:ext uri="{FF2B5EF4-FFF2-40B4-BE49-F238E27FC236}">
              <a16:creationId xmlns:a16="http://schemas.microsoft.com/office/drawing/2014/main" id="{6DF03B80-263A-4443-915C-9E67903D96E2}"/>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116</xdr:row>
      <xdr:rowOff>0</xdr:rowOff>
    </xdr:from>
    <xdr:ext cx="65" cy="172227"/>
    <xdr:sp macro="" textlink="">
      <xdr:nvSpPr>
        <xdr:cNvPr id="458" name="CuadroTexto 4">
          <a:extLst>
            <a:ext uri="{FF2B5EF4-FFF2-40B4-BE49-F238E27FC236}">
              <a16:creationId xmlns:a16="http://schemas.microsoft.com/office/drawing/2014/main" id="{12F54D91-4CA6-4857-A5BF-4D8FFF63DB29}"/>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116</xdr:row>
      <xdr:rowOff>0</xdr:rowOff>
    </xdr:from>
    <xdr:ext cx="65" cy="172227"/>
    <xdr:sp macro="" textlink="">
      <xdr:nvSpPr>
        <xdr:cNvPr id="459" name="CuadroTexto 5">
          <a:extLst>
            <a:ext uri="{FF2B5EF4-FFF2-40B4-BE49-F238E27FC236}">
              <a16:creationId xmlns:a16="http://schemas.microsoft.com/office/drawing/2014/main" id="{6B5FEFE0-D427-423A-8799-D121EC1B1DA4}"/>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116</xdr:row>
      <xdr:rowOff>0</xdr:rowOff>
    </xdr:from>
    <xdr:ext cx="65" cy="172227"/>
    <xdr:sp macro="" textlink="">
      <xdr:nvSpPr>
        <xdr:cNvPr id="460" name="CuadroTexto 6">
          <a:extLst>
            <a:ext uri="{FF2B5EF4-FFF2-40B4-BE49-F238E27FC236}">
              <a16:creationId xmlns:a16="http://schemas.microsoft.com/office/drawing/2014/main" id="{41485520-AEBE-4BBD-BAA2-AB22CE5DD126}"/>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116</xdr:row>
      <xdr:rowOff>0</xdr:rowOff>
    </xdr:from>
    <xdr:ext cx="65" cy="172227"/>
    <xdr:sp macro="" textlink="">
      <xdr:nvSpPr>
        <xdr:cNvPr id="461" name="CuadroTexto 4">
          <a:extLst>
            <a:ext uri="{FF2B5EF4-FFF2-40B4-BE49-F238E27FC236}">
              <a16:creationId xmlns:a16="http://schemas.microsoft.com/office/drawing/2014/main" id="{3DD9A76F-D62C-4403-A4A5-964964B0B236}"/>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116</xdr:row>
      <xdr:rowOff>0</xdr:rowOff>
    </xdr:from>
    <xdr:ext cx="65" cy="172227"/>
    <xdr:sp macro="" textlink="">
      <xdr:nvSpPr>
        <xdr:cNvPr id="462" name="CuadroTexto 5">
          <a:extLst>
            <a:ext uri="{FF2B5EF4-FFF2-40B4-BE49-F238E27FC236}">
              <a16:creationId xmlns:a16="http://schemas.microsoft.com/office/drawing/2014/main" id="{F125535D-6184-41EB-9A32-FBFC7AC53036}"/>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116</xdr:row>
      <xdr:rowOff>0</xdr:rowOff>
    </xdr:from>
    <xdr:ext cx="65" cy="172227"/>
    <xdr:sp macro="" textlink="">
      <xdr:nvSpPr>
        <xdr:cNvPr id="463" name="CuadroTexto 6">
          <a:extLst>
            <a:ext uri="{FF2B5EF4-FFF2-40B4-BE49-F238E27FC236}">
              <a16:creationId xmlns:a16="http://schemas.microsoft.com/office/drawing/2014/main" id="{34C1FF18-22AC-4C69-9EBC-C98C6344EEC3}"/>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116</xdr:row>
      <xdr:rowOff>0</xdr:rowOff>
    </xdr:from>
    <xdr:ext cx="65" cy="172227"/>
    <xdr:sp macro="" textlink="">
      <xdr:nvSpPr>
        <xdr:cNvPr id="464" name="CuadroTexto 4">
          <a:extLst>
            <a:ext uri="{FF2B5EF4-FFF2-40B4-BE49-F238E27FC236}">
              <a16:creationId xmlns:a16="http://schemas.microsoft.com/office/drawing/2014/main" id="{6B23DD2E-824D-4D12-A3AF-28201C3C7810}"/>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116</xdr:row>
      <xdr:rowOff>0</xdr:rowOff>
    </xdr:from>
    <xdr:ext cx="65" cy="172227"/>
    <xdr:sp macro="" textlink="">
      <xdr:nvSpPr>
        <xdr:cNvPr id="465" name="CuadroTexto 5">
          <a:extLst>
            <a:ext uri="{FF2B5EF4-FFF2-40B4-BE49-F238E27FC236}">
              <a16:creationId xmlns:a16="http://schemas.microsoft.com/office/drawing/2014/main" id="{0A5588D8-E3C5-4082-8604-3EAC319DDD86}"/>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116</xdr:row>
      <xdr:rowOff>0</xdr:rowOff>
    </xdr:from>
    <xdr:ext cx="65" cy="172227"/>
    <xdr:sp macro="" textlink="">
      <xdr:nvSpPr>
        <xdr:cNvPr id="466" name="CuadroTexto 6">
          <a:extLst>
            <a:ext uri="{FF2B5EF4-FFF2-40B4-BE49-F238E27FC236}">
              <a16:creationId xmlns:a16="http://schemas.microsoft.com/office/drawing/2014/main" id="{4C28A9CD-9BBA-4738-B6A1-BBD3667A9BD5}"/>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116</xdr:row>
      <xdr:rowOff>0</xdr:rowOff>
    </xdr:from>
    <xdr:ext cx="65" cy="172227"/>
    <xdr:sp macro="" textlink="">
      <xdr:nvSpPr>
        <xdr:cNvPr id="467" name="CuadroTexto 4">
          <a:extLst>
            <a:ext uri="{FF2B5EF4-FFF2-40B4-BE49-F238E27FC236}">
              <a16:creationId xmlns:a16="http://schemas.microsoft.com/office/drawing/2014/main" id="{7B7518D4-A92E-4582-B65A-BC1ECC5325EE}"/>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116</xdr:row>
      <xdr:rowOff>0</xdr:rowOff>
    </xdr:from>
    <xdr:ext cx="65" cy="172227"/>
    <xdr:sp macro="" textlink="">
      <xdr:nvSpPr>
        <xdr:cNvPr id="468" name="CuadroTexto 5">
          <a:extLst>
            <a:ext uri="{FF2B5EF4-FFF2-40B4-BE49-F238E27FC236}">
              <a16:creationId xmlns:a16="http://schemas.microsoft.com/office/drawing/2014/main" id="{BB1CC1DD-6472-456E-A307-0ACDA8EF5B58}"/>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116</xdr:row>
      <xdr:rowOff>0</xdr:rowOff>
    </xdr:from>
    <xdr:ext cx="65" cy="172227"/>
    <xdr:sp macro="" textlink="">
      <xdr:nvSpPr>
        <xdr:cNvPr id="469" name="CuadroTexto 6">
          <a:extLst>
            <a:ext uri="{FF2B5EF4-FFF2-40B4-BE49-F238E27FC236}">
              <a16:creationId xmlns:a16="http://schemas.microsoft.com/office/drawing/2014/main" id="{92A28BE1-C106-459F-BD93-078C053BF908}"/>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116</xdr:row>
      <xdr:rowOff>0</xdr:rowOff>
    </xdr:from>
    <xdr:ext cx="65" cy="172227"/>
    <xdr:sp macro="" textlink="">
      <xdr:nvSpPr>
        <xdr:cNvPr id="470" name="CuadroTexto 4">
          <a:extLst>
            <a:ext uri="{FF2B5EF4-FFF2-40B4-BE49-F238E27FC236}">
              <a16:creationId xmlns:a16="http://schemas.microsoft.com/office/drawing/2014/main" id="{9342B1ED-2564-4E8F-AA51-678F71A2CCEC}"/>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116</xdr:row>
      <xdr:rowOff>0</xdr:rowOff>
    </xdr:from>
    <xdr:ext cx="65" cy="172227"/>
    <xdr:sp macro="" textlink="">
      <xdr:nvSpPr>
        <xdr:cNvPr id="471" name="CuadroTexto 5">
          <a:extLst>
            <a:ext uri="{FF2B5EF4-FFF2-40B4-BE49-F238E27FC236}">
              <a16:creationId xmlns:a16="http://schemas.microsoft.com/office/drawing/2014/main" id="{A0DC3603-40AD-449A-88B5-7037957E3B3E}"/>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116</xdr:row>
      <xdr:rowOff>0</xdr:rowOff>
    </xdr:from>
    <xdr:ext cx="65" cy="172227"/>
    <xdr:sp macro="" textlink="">
      <xdr:nvSpPr>
        <xdr:cNvPr id="472" name="CuadroTexto 6">
          <a:extLst>
            <a:ext uri="{FF2B5EF4-FFF2-40B4-BE49-F238E27FC236}">
              <a16:creationId xmlns:a16="http://schemas.microsoft.com/office/drawing/2014/main" id="{847D8A5F-E553-4D02-AD5D-027C8AF798DA}"/>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116</xdr:row>
      <xdr:rowOff>0</xdr:rowOff>
    </xdr:from>
    <xdr:ext cx="65" cy="172227"/>
    <xdr:sp macro="" textlink="">
      <xdr:nvSpPr>
        <xdr:cNvPr id="473" name="CuadroTexto 4">
          <a:extLst>
            <a:ext uri="{FF2B5EF4-FFF2-40B4-BE49-F238E27FC236}">
              <a16:creationId xmlns:a16="http://schemas.microsoft.com/office/drawing/2014/main" id="{816F4D9B-C471-4355-B289-32F99FCFF1C9}"/>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116</xdr:row>
      <xdr:rowOff>0</xdr:rowOff>
    </xdr:from>
    <xdr:ext cx="65" cy="172227"/>
    <xdr:sp macro="" textlink="">
      <xdr:nvSpPr>
        <xdr:cNvPr id="474" name="CuadroTexto 5">
          <a:extLst>
            <a:ext uri="{FF2B5EF4-FFF2-40B4-BE49-F238E27FC236}">
              <a16:creationId xmlns:a16="http://schemas.microsoft.com/office/drawing/2014/main" id="{85805969-048B-4F3B-89DF-8555F745DC7A}"/>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116</xdr:row>
      <xdr:rowOff>0</xdr:rowOff>
    </xdr:from>
    <xdr:ext cx="65" cy="172227"/>
    <xdr:sp macro="" textlink="">
      <xdr:nvSpPr>
        <xdr:cNvPr id="475" name="CuadroTexto 6">
          <a:extLst>
            <a:ext uri="{FF2B5EF4-FFF2-40B4-BE49-F238E27FC236}">
              <a16:creationId xmlns:a16="http://schemas.microsoft.com/office/drawing/2014/main" id="{12981337-445D-4437-A52C-7679948CCEF8}"/>
            </a:ext>
          </a:extLst>
        </xdr:cNvPr>
        <xdr:cNvSpPr txBox="1"/>
      </xdr:nvSpPr>
      <xdr:spPr>
        <a:xfrm>
          <a:off x="3443134" y="3238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118</xdr:row>
      <xdr:rowOff>0</xdr:rowOff>
    </xdr:from>
    <xdr:ext cx="65" cy="172227"/>
    <xdr:sp macro="" textlink="">
      <xdr:nvSpPr>
        <xdr:cNvPr id="476" name="CuadroTexto 4">
          <a:extLst>
            <a:ext uri="{FF2B5EF4-FFF2-40B4-BE49-F238E27FC236}">
              <a16:creationId xmlns:a16="http://schemas.microsoft.com/office/drawing/2014/main" id="{577E6618-28B5-49DF-92C2-40C69B32E0CA}"/>
            </a:ext>
          </a:extLst>
        </xdr:cNvPr>
        <xdr:cNvSpPr txBox="1"/>
      </xdr:nvSpPr>
      <xdr:spPr>
        <a:xfrm>
          <a:off x="3443134" y="341131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118</xdr:row>
      <xdr:rowOff>0</xdr:rowOff>
    </xdr:from>
    <xdr:ext cx="65" cy="172227"/>
    <xdr:sp macro="" textlink="">
      <xdr:nvSpPr>
        <xdr:cNvPr id="477" name="CuadroTexto 5">
          <a:extLst>
            <a:ext uri="{FF2B5EF4-FFF2-40B4-BE49-F238E27FC236}">
              <a16:creationId xmlns:a16="http://schemas.microsoft.com/office/drawing/2014/main" id="{722523A7-7FB5-41EB-84C5-CBF2C09CF6B6}"/>
            </a:ext>
          </a:extLst>
        </xdr:cNvPr>
        <xdr:cNvSpPr txBox="1"/>
      </xdr:nvSpPr>
      <xdr:spPr>
        <a:xfrm>
          <a:off x="3443134" y="341131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118</xdr:row>
      <xdr:rowOff>0</xdr:rowOff>
    </xdr:from>
    <xdr:ext cx="65" cy="172227"/>
    <xdr:sp macro="" textlink="">
      <xdr:nvSpPr>
        <xdr:cNvPr id="478" name="CuadroTexto 6">
          <a:extLst>
            <a:ext uri="{FF2B5EF4-FFF2-40B4-BE49-F238E27FC236}">
              <a16:creationId xmlns:a16="http://schemas.microsoft.com/office/drawing/2014/main" id="{9E33C6EC-B5F6-4400-B252-8E75C25A5B79}"/>
            </a:ext>
          </a:extLst>
        </xdr:cNvPr>
        <xdr:cNvSpPr txBox="1"/>
      </xdr:nvSpPr>
      <xdr:spPr>
        <a:xfrm>
          <a:off x="3443134" y="341131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118</xdr:row>
      <xdr:rowOff>0</xdr:rowOff>
    </xdr:from>
    <xdr:ext cx="65" cy="172227"/>
    <xdr:sp macro="" textlink="">
      <xdr:nvSpPr>
        <xdr:cNvPr id="479" name="CuadroTexto 4">
          <a:extLst>
            <a:ext uri="{FF2B5EF4-FFF2-40B4-BE49-F238E27FC236}">
              <a16:creationId xmlns:a16="http://schemas.microsoft.com/office/drawing/2014/main" id="{2C7DE662-409C-45AC-B59C-C0629844E921}"/>
            </a:ext>
          </a:extLst>
        </xdr:cNvPr>
        <xdr:cNvSpPr txBox="1"/>
      </xdr:nvSpPr>
      <xdr:spPr>
        <a:xfrm>
          <a:off x="3443134" y="341131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118</xdr:row>
      <xdr:rowOff>0</xdr:rowOff>
    </xdr:from>
    <xdr:ext cx="65" cy="172227"/>
    <xdr:sp macro="" textlink="">
      <xdr:nvSpPr>
        <xdr:cNvPr id="480" name="CuadroTexto 5">
          <a:extLst>
            <a:ext uri="{FF2B5EF4-FFF2-40B4-BE49-F238E27FC236}">
              <a16:creationId xmlns:a16="http://schemas.microsoft.com/office/drawing/2014/main" id="{835D6125-FCC2-41E5-902C-F9F706629796}"/>
            </a:ext>
          </a:extLst>
        </xdr:cNvPr>
        <xdr:cNvSpPr txBox="1"/>
      </xdr:nvSpPr>
      <xdr:spPr>
        <a:xfrm>
          <a:off x="3443134" y="341131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118</xdr:row>
      <xdr:rowOff>0</xdr:rowOff>
    </xdr:from>
    <xdr:ext cx="65" cy="172227"/>
    <xdr:sp macro="" textlink="">
      <xdr:nvSpPr>
        <xdr:cNvPr id="481" name="CuadroTexto 6">
          <a:extLst>
            <a:ext uri="{FF2B5EF4-FFF2-40B4-BE49-F238E27FC236}">
              <a16:creationId xmlns:a16="http://schemas.microsoft.com/office/drawing/2014/main" id="{262A8510-9EDA-47B1-87B7-28E2C7824824}"/>
            </a:ext>
          </a:extLst>
        </xdr:cNvPr>
        <xdr:cNvSpPr txBox="1"/>
      </xdr:nvSpPr>
      <xdr:spPr>
        <a:xfrm>
          <a:off x="3443134" y="341131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twoCellAnchor>
    <xdr:from>
      <xdr:col>1</xdr:col>
      <xdr:colOff>5707380</xdr:colOff>
      <xdr:row>184</xdr:row>
      <xdr:rowOff>41729</xdr:rowOff>
    </xdr:from>
    <xdr:to>
      <xdr:col>1</xdr:col>
      <xdr:colOff>5707380</xdr:colOff>
      <xdr:row>184</xdr:row>
      <xdr:rowOff>213179</xdr:rowOff>
    </xdr:to>
    <xdr:sp macro="" textlink="">
      <xdr:nvSpPr>
        <xdr:cNvPr id="482" name="Cuadro de texto 1838">
          <a:extLst>
            <a:ext uri="{FF2B5EF4-FFF2-40B4-BE49-F238E27FC236}">
              <a16:creationId xmlns:a16="http://schemas.microsoft.com/office/drawing/2014/main" id="{8425534A-D396-4AC4-A6A3-E0F8D6006CB4}"/>
            </a:ext>
          </a:extLst>
        </xdr:cNvPr>
        <xdr:cNvSpPr txBox="1"/>
      </xdr:nvSpPr>
      <xdr:spPr>
        <a:xfrm>
          <a:off x="3402330" y="65309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184</xdr:row>
      <xdr:rowOff>41729</xdr:rowOff>
    </xdr:from>
    <xdr:to>
      <xdr:col>1</xdr:col>
      <xdr:colOff>5707380</xdr:colOff>
      <xdr:row>184</xdr:row>
      <xdr:rowOff>213179</xdr:rowOff>
    </xdr:to>
    <xdr:sp macro="" textlink="">
      <xdr:nvSpPr>
        <xdr:cNvPr id="483" name="Cuadro de texto 1839">
          <a:extLst>
            <a:ext uri="{FF2B5EF4-FFF2-40B4-BE49-F238E27FC236}">
              <a16:creationId xmlns:a16="http://schemas.microsoft.com/office/drawing/2014/main" id="{045DEB37-867C-4D58-B86E-2C31756D6111}"/>
            </a:ext>
          </a:extLst>
        </xdr:cNvPr>
        <xdr:cNvSpPr txBox="1"/>
      </xdr:nvSpPr>
      <xdr:spPr>
        <a:xfrm>
          <a:off x="3402330" y="65309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184</xdr:row>
      <xdr:rowOff>41729</xdr:rowOff>
    </xdr:from>
    <xdr:to>
      <xdr:col>1</xdr:col>
      <xdr:colOff>5707380</xdr:colOff>
      <xdr:row>184</xdr:row>
      <xdr:rowOff>213179</xdr:rowOff>
    </xdr:to>
    <xdr:sp macro="" textlink="">
      <xdr:nvSpPr>
        <xdr:cNvPr id="484" name="Cuadro de texto 1840">
          <a:extLst>
            <a:ext uri="{FF2B5EF4-FFF2-40B4-BE49-F238E27FC236}">
              <a16:creationId xmlns:a16="http://schemas.microsoft.com/office/drawing/2014/main" id="{797E5463-A7AA-46FF-8D18-BEE41682EEB5}"/>
            </a:ext>
          </a:extLst>
        </xdr:cNvPr>
        <xdr:cNvSpPr txBox="1"/>
      </xdr:nvSpPr>
      <xdr:spPr>
        <a:xfrm>
          <a:off x="3402330" y="65309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184</xdr:row>
      <xdr:rowOff>41729</xdr:rowOff>
    </xdr:from>
    <xdr:to>
      <xdr:col>1</xdr:col>
      <xdr:colOff>5707380</xdr:colOff>
      <xdr:row>184</xdr:row>
      <xdr:rowOff>213179</xdr:rowOff>
    </xdr:to>
    <xdr:sp macro="" textlink="">
      <xdr:nvSpPr>
        <xdr:cNvPr id="485" name="Cuadro de texto 1841">
          <a:extLst>
            <a:ext uri="{FF2B5EF4-FFF2-40B4-BE49-F238E27FC236}">
              <a16:creationId xmlns:a16="http://schemas.microsoft.com/office/drawing/2014/main" id="{0AB84694-7E26-4E9C-AC9A-2EDBBAFA8D20}"/>
            </a:ext>
          </a:extLst>
        </xdr:cNvPr>
        <xdr:cNvSpPr txBox="1"/>
      </xdr:nvSpPr>
      <xdr:spPr>
        <a:xfrm>
          <a:off x="3402330" y="65309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184</xdr:row>
      <xdr:rowOff>41729</xdr:rowOff>
    </xdr:from>
    <xdr:to>
      <xdr:col>1</xdr:col>
      <xdr:colOff>5707380</xdr:colOff>
      <xdr:row>184</xdr:row>
      <xdr:rowOff>213179</xdr:rowOff>
    </xdr:to>
    <xdr:sp macro="" textlink="">
      <xdr:nvSpPr>
        <xdr:cNvPr id="486" name="Cuadro de texto 1842">
          <a:extLst>
            <a:ext uri="{FF2B5EF4-FFF2-40B4-BE49-F238E27FC236}">
              <a16:creationId xmlns:a16="http://schemas.microsoft.com/office/drawing/2014/main" id="{EB164251-0508-488B-B7C3-CB03E2AC712A}"/>
            </a:ext>
          </a:extLst>
        </xdr:cNvPr>
        <xdr:cNvSpPr txBox="1"/>
      </xdr:nvSpPr>
      <xdr:spPr>
        <a:xfrm>
          <a:off x="3402330" y="65309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184</xdr:row>
      <xdr:rowOff>41729</xdr:rowOff>
    </xdr:from>
    <xdr:to>
      <xdr:col>1</xdr:col>
      <xdr:colOff>5707380</xdr:colOff>
      <xdr:row>184</xdr:row>
      <xdr:rowOff>213179</xdr:rowOff>
    </xdr:to>
    <xdr:sp macro="" textlink="">
      <xdr:nvSpPr>
        <xdr:cNvPr id="487" name="Cuadro de texto 1843">
          <a:extLst>
            <a:ext uri="{FF2B5EF4-FFF2-40B4-BE49-F238E27FC236}">
              <a16:creationId xmlns:a16="http://schemas.microsoft.com/office/drawing/2014/main" id="{F0AEB68E-B106-4FB3-8C50-23048FBC2676}"/>
            </a:ext>
          </a:extLst>
        </xdr:cNvPr>
        <xdr:cNvSpPr txBox="1"/>
      </xdr:nvSpPr>
      <xdr:spPr>
        <a:xfrm>
          <a:off x="3402330" y="65309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184</xdr:row>
      <xdr:rowOff>41729</xdr:rowOff>
    </xdr:from>
    <xdr:to>
      <xdr:col>1</xdr:col>
      <xdr:colOff>5707380</xdr:colOff>
      <xdr:row>184</xdr:row>
      <xdr:rowOff>213179</xdr:rowOff>
    </xdr:to>
    <xdr:sp macro="" textlink="">
      <xdr:nvSpPr>
        <xdr:cNvPr id="488" name="Cuadro de texto 1844">
          <a:extLst>
            <a:ext uri="{FF2B5EF4-FFF2-40B4-BE49-F238E27FC236}">
              <a16:creationId xmlns:a16="http://schemas.microsoft.com/office/drawing/2014/main" id="{4D58BB01-F6F3-4A93-BD28-8E7842D30D89}"/>
            </a:ext>
          </a:extLst>
        </xdr:cNvPr>
        <xdr:cNvSpPr txBox="1"/>
      </xdr:nvSpPr>
      <xdr:spPr>
        <a:xfrm>
          <a:off x="3402330" y="65309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184</xdr:row>
      <xdr:rowOff>41729</xdr:rowOff>
    </xdr:from>
    <xdr:to>
      <xdr:col>1</xdr:col>
      <xdr:colOff>5707380</xdr:colOff>
      <xdr:row>184</xdr:row>
      <xdr:rowOff>213179</xdr:rowOff>
    </xdr:to>
    <xdr:sp macro="" textlink="">
      <xdr:nvSpPr>
        <xdr:cNvPr id="489" name="Cuadro de texto 1845">
          <a:extLst>
            <a:ext uri="{FF2B5EF4-FFF2-40B4-BE49-F238E27FC236}">
              <a16:creationId xmlns:a16="http://schemas.microsoft.com/office/drawing/2014/main" id="{80E3548F-C7CB-44C6-A529-D5417E78959D}"/>
            </a:ext>
          </a:extLst>
        </xdr:cNvPr>
        <xdr:cNvSpPr txBox="1"/>
      </xdr:nvSpPr>
      <xdr:spPr>
        <a:xfrm>
          <a:off x="3402330" y="65309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184</xdr:row>
      <xdr:rowOff>41729</xdr:rowOff>
    </xdr:from>
    <xdr:to>
      <xdr:col>1</xdr:col>
      <xdr:colOff>5707380</xdr:colOff>
      <xdr:row>184</xdr:row>
      <xdr:rowOff>213179</xdr:rowOff>
    </xdr:to>
    <xdr:sp macro="" textlink="">
      <xdr:nvSpPr>
        <xdr:cNvPr id="490" name="Cuadro de texto 1846">
          <a:extLst>
            <a:ext uri="{FF2B5EF4-FFF2-40B4-BE49-F238E27FC236}">
              <a16:creationId xmlns:a16="http://schemas.microsoft.com/office/drawing/2014/main" id="{4BD4B3BF-642F-45D0-B7AA-6548DA509EE1}"/>
            </a:ext>
          </a:extLst>
        </xdr:cNvPr>
        <xdr:cNvSpPr txBox="1"/>
      </xdr:nvSpPr>
      <xdr:spPr>
        <a:xfrm>
          <a:off x="3402330" y="65309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184</xdr:row>
      <xdr:rowOff>41729</xdr:rowOff>
    </xdr:from>
    <xdr:to>
      <xdr:col>1</xdr:col>
      <xdr:colOff>5707380</xdr:colOff>
      <xdr:row>184</xdr:row>
      <xdr:rowOff>213179</xdr:rowOff>
    </xdr:to>
    <xdr:sp macro="" textlink="">
      <xdr:nvSpPr>
        <xdr:cNvPr id="491" name="Cuadro de texto 1847">
          <a:extLst>
            <a:ext uri="{FF2B5EF4-FFF2-40B4-BE49-F238E27FC236}">
              <a16:creationId xmlns:a16="http://schemas.microsoft.com/office/drawing/2014/main" id="{E3643FA2-FB64-408E-8332-372AB18FFADA}"/>
            </a:ext>
          </a:extLst>
        </xdr:cNvPr>
        <xdr:cNvSpPr txBox="1"/>
      </xdr:nvSpPr>
      <xdr:spPr>
        <a:xfrm>
          <a:off x="3402330" y="65309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184</xdr:row>
      <xdr:rowOff>41729</xdr:rowOff>
    </xdr:from>
    <xdr:to>
      <xdr:col>1</xdr:col>
      <xdr:colOff>5707380</xdr:colOff>
      <xdr:row>184</xdr:row>
      <xdr:rowOff>213179</xdr:rowOff>
    </xdr:to>
    <xdr:sp macro="" textlink="">
      <xdr:nvSpPr>
        <xdr:cNvPr id="492" name="Cuadro de texto 1848">
          <a:extLst>
            <a:ext uri="{FF2B5EF4-FFF2-40B4-BE49-F238E27FC236}">
              <a16:creationId xmlns:a16="http://schemas.microsoft.com/office/drawing/2014/main" id="{90D45272-C1FB-4DE7-8D41-20915B66F5B7}"/>
            </a:ext>
          </a:extLst>
        </xdr:cNvPr>
        <xdr:cNvSpPr txBox="1"/>
      </xdr:nvSpPr>
      <xdr:spPr>
        <a:xfrm>
          <a:off x="3402330" y="65309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184</xdr:row>
      <xdr:rowOff>41729</xdr:rowOff>
    </xdr:from>
    <xdr:to>
      <xdr:col>1</xdr:col>
      <xdr:colOff>5707380</xdr:colOff>
      <xdr:row>184</xdr:row>
      <xdr:rowOff>213179</xdr:rowOff>
    </xdr:to>
    <xdr:sp macro="" textlink="">
      <xdr:nvSpPr>
        <xdr:cNvPr id="493" name="Cuadro de texto 1849">
          <a:extLst>
            <a:ext uri="{FF2B5EF4-FFF2-40B4-BE49-F238E27FC236}">
              <a16:creationId xmlns:a16="http://schemas.microsoft.com/office/drawing/2014/main" id="{13709D8F-64F1-4F04-8B74-4A6759231EFE}"/>
            </a:ext>
          </a:extLst>
        </xdr:cNvPr>
        <xdr:cNvSpPr txBox="1"/>
      </xdr:nvSpPr>
      <xdr:spPr>
        <a:xfrm>
          <a:off x="3402330" y="65309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184</xdr:row>
      <xdr:rowOff>41729</xdr:rowOff>
    </xdr:from>
    <xdr:to>
      <xdr:col>1</xdr:col>
      <xdr:colOff>5707380</xdr:colOff>
      <xdr:row>184</xdr:row>
      <xdr:rowOff>213179</xdr:rowOff>
    </xdr:to>
    <xdr:sp macro="" textlink="">
      <xdr:nvSpPr>
        <xdr:cNvPr id="494" name="Cuadro de texto 1850">
          <a:extLst>
            <a:ext uri="{FF2B5EF4-FFF2-40B4-BE49-F238E27FC236}">
              <a16:creationId xmlns:a16="http://schemas.microsoft.com/office/drawing/2014/main" id="{F7516264-4110-4CD6-971F-EE6C66ABFAD9}"/>
            </a:ext>
          </a:extLst>
        </xdr:cNvPr>
        <xdr:cNvSpPr txBox="1"/>
      </xdr:nvSpPr>
      <xdr:spPr>
        <a:xfrm>
          <a:off x="3402330" y="65309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184</xdr:row>
      <xdr:rowOff>41729</xdr:rowOff>
    </xdr:from>
    <xdr:to>
      <xdr:col>1</xdr:col>
      <xdr:colOff>5707380</xdr:colOff>
      <xdr:row>184</xdr:row>
      <xdr:rowOff>213179</xdr:rowOff>
    </xdr:to>
    <xdr:sp macro="" textlink="">
      <xdr:nvSpPr>
        <xdr:cNvPr id="495" name="Cuadro de texto 1851">
          <a:extLst>
            <a:ext uri="{FF2B5EF4-FFF2-40B4-BE49-F238E27FC236}">
              <a16:creationId xmlns:a16="http://schemas.microsoft.com/office/drawing/2014/main" id="{6F5D0FD3-DB78-4DAD-8E44-1AA8F9D7A5BF}"/>
            </a:ext>
          </a:extLst>
        </xdr:cNvPr>
        <xdr:cNvSpPr txBox="1"/>
      </xdr:nvSpPr>
      <xdr:spPr>
        <a:xfrm>
          <a:off x="3402330" y="65309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184</xdr:row>
      <xdr:rowOff>41729</xdr:rowOff>
    </xdr:from>
    <xdr:to>
      <xdr:col>1</xdr:col>
      <xdr:colOff>5707380</xdr:colOff>
      <xdr:row>184</xdr:row>
      <xdr:rowOff>213179</xdr:rowOff>
    </xdr:to>
    <xdr:sp macro="" textlink="">
      <xdr:nvSpPr>
        <xdr:cNvPr id="496" name="Cuadro de texto 1852">
          <a:extLst>
            <a:ext uri="{FF2B5EF4-FFF2-40B4-BE49-F238E27FC236}">
              <a16:creationId xmlns:a16="http://schemas.microsoft.com/office/drawing/2014/main" id="{5DE410A0-54A3-425B-9CE5-4DD389E7E358}"/>
            </a:ext>
          </a:extLst>
        </xdr:cNvPr>
        <xdr:cNvSpPr txBox="1"/>
      </xdr:nvSpPr>
      <xdr:spPr>
        <a:xfrm>
          <a:off x="3402330" y="65309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184</xdr:row>
      <xdr:rowOff>41729</xdr:rowOff>
    </xdr:from>
    <xdr:to>
      <xdr:col>1</xdr:col>
      <xdr:colOff>5707380</xdr:colOff>
      <xdr:row>184</xdr:row>
      <xdr:rowOff>213179</xdr:rowOff>
    </xdr:to>
    <xdr:sp macro="" textlink="">
      <xdr:nvSpPr>
        <xdr:cNvPr id="497" name="Cuadro de texto 1853">
          <a:extLst>
            <a:ext uri="{FF2B5EF4-FFF2-40B4-BE49-F238E27FC236}">
              <a16:creationId xmlns:a16="http://schemas.microsoft.com/office/drawing/2014/main" id="{CA39E85F-629E-4ABE-B64E-A10175D31D27}"/>
            </a:ext>
          </a:extLst>
        </xdr:cNvPr>
        <xdr:cNvSpPr txBox="1"/>
      </xdr:nvSpPr>
      <xdr:spPr>
        <a:xfrm>
          <a:off x="3402330" y="65309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184</xdr:row>
      <xdr:rowOff>41729</xdr:rowOff>
    </xdr:from>
    <xdr:to>
      <xdr:col>1</xdr:col>
      <xdr:colOff>5707380</xdr:colOff>
      <xdr:row>184</xdr:row>
      <xdr:rowOff>213179</xdr:rowOff>
    </xdr:to>
    <xdr:sp macro="" textlink="">
      <xdr:nvSpPr>
        <xdr:cNvPr id="498" name="Cuadro de texto 1854">
          <a:extLst>
            <a:ext uri="{FF2B5EF4-FFF2-40B4-BE49-F238E27FC236}">
              <a16:creationId xmlns:a16="http://schemas.microsoft.com/office/drawing/2014/main" id="{D321F622-CAEB-414E-A283-1BF2D6D8D7D8}"/>
            </a:ext>
          </a:extLst>
        </xdr:cNvPr>
        <xdr:cNvSpPr txBox="1"/>
      </xdr:nvSpPr>
      <xdr:spPr>
        <a:xfrm>
          <a:off x="3402330" y="65309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184</xdr:row>
      <xdr:rowOff>41729</xdr:rowOff>
    </xdr:from>
    <xdr:to>
      <xdr:col>1</xdr:col>
      <xdr:colOff>5707380</xdr:colOff>
      <xdr:row>184</xdr:row>
      <xdr:rowOff>213179</xdr:rowOff>
    </xdr:to>
    <xdr:sp macro="" textlink="">
      <xdr:nvSpPr>
        <xdr:cNvPr id="499" name="Cuadro de texto 1855">
          <a:extLst>
            <a:ext uri="{FF2B5EF4-FFF2-40B4-BE49-F238E27FC236}">
              <a16:creationId xmlns:a16="http://schemas.microsoft.com/office/drawing/2014/main" id="{8A7BB680-546F-4348-A6D4-F0DD9AF1ECEF}"/>
            </a:ext>
          </a:extLst>
        </xdr:cNvPr>
        <xdr:cNvSpPr txBox="1"/>
      </xdr:nvSpPr>
      <xdr:spPr>
        <a:xfrm>
          <a:off x="3402330" y="65309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184</xdr:row>
      <xdr:rowOff>41729</xdr:rowOff>
    </xdr:from>
    <xdr:to>
      <xdr:col>1</xdr:col>
      <xdr:colOff>5707380</xdr:colOff>
      <xdr:row>184</xdr:row>
      <xdr:rowOff>213179</xdr:rowOff>
    </xdr:to>
    <xdr:sp macro="" textlink="">
      <xdr:nvSpPr>
        <xdr:cNvPr id="500" name="Cuadro de texto 1856">
          <a:extLst>
            <a:ext uri="{FF2B5EF4-FFF2-40B4-BE49-F238E27FC236}">
              <a16:creationId xmlns:a16="http://schemas.microsoft.com/office/drawing/2014/main" id="{CFE1F744-DB49-4756-8437-FDB30B5674D5}"/>
            </a:ext>
          </a:extLst>
        </xdr:cNvPr>
        <xdr:cNvSpPr txBox="1"/>
      </xdr:nvSpPr>
      <xdr:spPr>
        <a:xfrm>
          <a:off x="3402330" y="65309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184</xdr:row>
      <xdr:rowOff>41729</xdr:rowOff>
    </xdr:from>
    <xdr:to>
      <xdr:col>1</xdr:col>
      <xdr:colOff>5707380</xdr:colOff>
      <xdr:row>184</xdr:row>
      <xdr:rowOff>213179</xdr:rowOff>
    </xdr:to>
    <xdr:sp macro="" textlink="">
      <xdr:nvSpPr>
        <xdr:cNvPr id="501" name="Cuadro de texto 1857">
          <a:extLst>
            <a:ext uri="{FF2B5EF4-FFF2-40B4-BE49-F238E27FC236}">
              <a16:creationId xmlns:a16="http://schemas.microsoft.com/office/drawing/2014/main" id="{F5336DAB-3F28-4959-9FB5-E397C7A04176}"/>
            </a:ext>
          </a:extLst>
        </xdr:cNvPr>
        <xdr:cNvSpPr txBox="1"/>
      </xdr:nvSpPr>
      <xdr:spPr>
        <a:xfrm>
          <a:off x="3402330" y="65309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184</xdr:row>
      <xdr:rowOff>41729</xdr:rowOff>
    </xdr:from>
    <xdr:to>
      <xdr:col>1</xdr:col>
      <xdr:colOff>5707380</xdr:colOff>
      <xdr:row>184</xdr:row>
      <xdr:rowOff>213179</xdr:rowOff>
    </xdr:to>
    <xdr:sp macro="" textlink="">
      <xdr:nvSpPr>
        <xdr:cNvPr id="502" name="Cuadro de texto 1858">
          <a:extLst>
            <a:ext uri="{FF2B5EF4-FFF2-40B4-BE49-F238E27FC236}">
              <a16:creationId xmlns:a16="http://schemas.microsoft.com/office/drawing/2014/main" id="{2CC395A7-8EA0-4E72-A9E3-63392DC2E955}"/>
            </a:ext>
          </a:extLst>
        </xdr:cNvPr>
        <xdr:cNvSpPr txBox="1"/>
      </xdr:nvSpPr>
      <xdr:spPr>
        <a:xfrm>
          <a:off x="3402330" y="65309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184</xdr:row>
      <xdr:rowOff>41729</xdr:rowOff>
    </xdr:from>
    <xdr:to>
      <xdr:col>1</xdr:col>
      <xdr:colOff>5707380</xdr:colOff>
      <xdr:row>184</xdr:row>
      <xdr:rowOff>213179</xdr:rowOff>
    </xdr:to>
    <xdr:sp macro="" textlink="">
      <xdr:nvSpPr>
        <xdr:cNvPr id="503" name="Cuadro de texto 1859">
          <a:extLst>
            <a:ext uri="{FF2B5EF4-FFF2-40B4-BE49-F238E27FC236}">
              <a16:creationId xmlns:a16="http://schemas.microsoft.com/office/drawing/2014/main" id="{AAE9EBED-0480-418F-80F6-FF6525025904}"/>
            </a:ext>
          </a:extLst>
        </xdr:cNvPr>
        <xdr:cNvSpPr txBox="1"/>
      </xdr:nvSpPr>
      <xdr:spPr>
        <a:xfrm>
          <a:off x="3402330" y="65309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184</xdr:row>
      <xdr:rowOff>41729</xdr:rowOff>
    </xdr:from>
    <xdr:to>
      <xdr:col>1</xdr:col>
      <xdr:colOff>5707380</xdr:colOff>
      <xdr:row>184</xdr:row>
      <xdr:rowOff>213179</xdr:rowOff>
    </xdr:to>
    <xdr:sp macro="" textlink="">
      <xdr:nvSpPr>
        <xdr:cNvPr id="504" name="Cuadro de texto 1860">
          <a:extLst>
            <a:ext uri="{FF2B5EF4-FFF2-40B4-BE49-F238E27FC236}">
              <a16:creationId xmlns:a16="http://schemas.microsoft.com/office/drawing/2014/main" id="{A71336BE-3355-4E87-BD1D-95CD13AFDCE7}"/>
            </a:ext>
          </a:extLst>
        </xdr:cNvPr>
        <xdr:cNvSpPr txBox="1"/>
      </xdr:nvSpPr>
      <xdr:spPr>
        <a:xfrm>
          <a:off x="3402330" y="65309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184</xdr:row>
      <xdr:rowOff>41729</xdr:rowOff>
    </xdr:from>
    <xdr:to>
      <xdr:col>1</xdr:col>
      <xdr:colOff>5707380</xdr:colOff>
      <xdr:row>184</xdr:row>
      <xdr:rowOff>213179</xdr:rowOff>
    </xdr:to>
    <xdr:sp macro="" textlink="">
      <xdr:nvSpPr>
        <xdr:cNvPr id="505" name="Cuadro de texto 1861">
          <a:extLst>
            <a:ext uri="{FF2B5EF4-FFF2-40B4-BE49-F238E27FC236}">
              <a16:creationId xmlns:a16="http://schemas.microsoft.com/office/drawing/2014/main" id="{0A0606FD-B026-4CFA-8A0A-249EB4F3393D}"/>
            </a:ext>
          </a:extLst>
        </xdr:cNvPr>
        <xdr:cNvSpPr txBox="1"/>
      </xdr:nvSpPr>
      <xdr:spPr>
        <a:xfrm>
          <a:off x="3402330" y="65309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184</xdr:row>
      <xdr:rowOff>41729</xdr:rowOff>
    </xdr:from>
    <xdr:to>
      <xdr:col>1</xdr:col>
      <xdr:colOff>5707380</xdr:colOff>
      <xdr:row>184</xdr:row>
      <xdr:rowOff>213179</xdr:rowOff>
    </xdr:to>
    <xdr:sp macro="" textlink="">
      <xdr:nvSpPr>
        <xdr:cNvPr id="506" name="Cuadro de texto 1862">
          <a:extLst>
            <a:ext uri="{FF2B5EF4-FFF2-40B4-BE49-F238E27FC236}">
              <a16:creationId xmlns:a16="http://schemas.microsoft.com/office/drawing/2014/main" id="{ED29225E-6EEE-4A54-B1BC-A488CE3225D9}"/>
            </a:ext>
          </a:extLst>
        </xdr:cNvPr>
        <xdr:cNvSpPr txBox="1"/>
      </xdr:nvSpPr>
      <xdr:spPr>
        <a:xfrm>
          <a:off x="3402330" y="65309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184</xdr:row>
      <xdr:rowOff>41729</xdr:rowOff>
    </xdr:from>
    <xdr:to>
      <xdr:col>1</xdr:col>
      <xdr:colOff>5707380</xdr:colOff>
      <xdr:row>184</xdr:row>
      <xdr:rowOff>213179</xdr:rowOff>
    </xdr:to>
    <xdr:sp macro="" textlink="">
      <xdr:nvSpPr>
        <xdr:cNvPr id="507" name="Cuadro de texto 1863">
          <a:extLst>
            <a:ext uri="{FF2B5EF4-FFF2-40B4-BE49-F238E27FC236}">
              <a16:creationId xmlns:a16="http://schemas.microsoft.com/office/drawing/2014/main" id="{9C40F276-6722-4171-9216-AB50A333E56B}"/>
            </a:ext>
          </a:extLst>
        </xdr:cNvPr>
        <xdr:cNvSpPr txBox="1"/>
      </xdr:nvSpPr>
      <xdr:spPr>
        <a:xfrm>
          <a:off x="3402330" y="65309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184</xdr:row>
      <xdr:rowOff>41729</xdr:rowOff>
    </xdr:from>
    <xdr:to>
      <xdr:col>1</xdr:col>
      <xdr:colOff>5707380</xdr:colOff>
      <xdr:row>184</xdr:row>
      <xdr:rowOff>213179</xdr:rowOff>
    </xdr:to>
    <xdr:sp macro="" textlink="">
      <xdr:nvSpPr>
        <xdr:cNvPr id="508" name="Cuadro de texto 1864">
          <a:extLst>
            <a:ext uri="{FF2B5EF4-FFF2-40B4-BE49-F238E27FC236}">
              <a16:creationId xmlns:a16="http://schemas.microsoft.com/office/drawing/2014/main" id="{F719066C-AC94-4F5C-8E94-B76FF3EEBF81}"/>
            </a:ext>
          </a:extLst>
        </xdr:cNvPr>
        <xdr:cNvSpPr txBox="1"/>
      </xdr:nvSpPr>
      <xdr:spPr>
        <a:xfrm>
          <a:off x="3402330" y="65309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184</xdr:row>
      <xdr:rowOff>41729</xdr:rowOff>
    </xdr:from>
    <xdr:to>
      <xdr:col>1</xdr:col>
      <xdr:colOff>5707380</xdr:colOff>
      <xdr:row>184</xdr:row>
      <xdr:rowOff>213179</xdr:rowOff>
    </xdr:to>
    <xdr:sp macro="" textlink="">
      <xdr:nvSpPr>
        <xdr:cNvPr id="509" name="Cuadro de texto 1865">
          <a:extLst>
            <a:ext uri="{FF2B5EF4-FFF2-40B4-BE49-F238E27FC236}">
              <a16:creationId xmlns:a16="http://schemas.microsoft.com/office/drawing/2014/main" id="{9205669E-C9AB-46EC-8A37-37F76F992297}"/>
            </a:ext>
          </a:extLst>
        </xdr:cNvPr>
        <xdr:cNvSpPr txBox="1"/>
      </xdr:nvSpPr>
      <xdr:spPr>
        <a:xfrm>
          <a:off x="3402330" y="65309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184</xdr:row>
      <xdr:rowOff>41729</xdr:rowOff>
    </xdr:from>
    <xdr:to>
      <xdr:col>1</xdr:col>
      <xdr:colOff>5707380</xdr:colOff>
      <xdr:row>184</xdr:row>
      <xdr:rowOff>213179</xdr:rowOff>
    </xdr:to>
    <xdr:sp macro="" textlink="">
      <xdr:nvSpPr>
        <xdr:cNvPr id="510" name="Cuadro de texto 1866">
          <a:extLst>
            <a:ext uri="{FF2B5EF4-FFF2-40B4-BE49-F238E27FC236}">
              <a16:creationId xmlns:a16="http://schemas.microsoft.com/office/drawing/2014/main" id="{1B4ABF66-56B0-4608-A16F-CC03396A3234}"/>
            </a:ext>
          </a:extLst>
        </xdr:cNvPr>
        <xdr:cNvSpPr txBox="1"/>
      </xdr:nvSpPr>
      <xdr:spPr>
        <a:xfrm>
          <a:off x="3402330" y="65309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184</xdr:row>
      <xdr:rowOff>41729</xdr:rowOff>
    </xdr:from>
    <xdr:to>
      <xdr:col>1</xdr:col>
      <xdr:colOff>5707380</xdr:colOff>
      <xdr:row>184</xdr:row>
      <xdr:rowOff>213179</xdr:rowOff>
    </xdr:to>
    <xdr:sp macro="" textlink="">
      <xdr:nvSpPr>
        <xdr:cNvPr id="511" name="Cuadro de texto 1867">
          <a:extLst>
            <a:ext uri="{FF2B5EF4-FFF2-40B4-BE49-F238E27FC236}">
              <a16:creationId xmlns:a16="http://schemas.microsoft.com/office/drawing/2014/main" id="{89543FDA-B25B-4D77-AEAE-DD665A381DB7}"/>
            </a:ext>
          </a:extLst>
        </xdr:cNvPr>
        <xdr:cNvSpPr txBox="1"/>
      </xdr:nvSpPr>
      <xdr:spPr>
        <a:xfrm>
          <a:off x="3402330" y="65309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184</xdr:row>
      <xdr:rowOff>41729</xdr:rowOff>
    </xdr:from>
    <xdr:to>
      <xdr:col>1</xdr:col>
      <xdr:colOff>5707380</xdr:colOff>
      <xdr:row>184</xdr:row>
      <xdr:rowOff>213179</xdr:rowOff>
    </xdr:to>
    <xdr:sp macro="" textlink="">
      <xdr:nvSpPr>
        <xdr:cNvPr id="512" name="Cuadro de texto 1874">
          <a:extLst>
            <a:ext uri="{FF2B5EF4-FFF2-40B4-BE49-F238E27FC236}">
              <a16:creationId xmlns:a16="http://schemas.microsoft.com/office/drawing/2014/main" id="{96EC6D8B-C525-4492-A1D1-8E6D79AB5218}"/>
            </a:ext>
          </a:extLst>
        </xdr:cNvPr>
        <xdr:cNvSpPr txBox="1"/>
      </xdr:nvSpPr>
      <xdr:spPr>
        <a:xfrm>
          <a:off x="3402330" y="65309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184</xdr:row>
      <xdr:rowOff>41729</xdr:rowOff>
    </xdr:from>
    <xdr:to>
      <xdr:col>1</xdr:col>
      <xdr:colOff>5707380</xdr:colOff>
      <xdr:row>184</xdr:row>
      <xdr:rowOff>213179</xdr:rowOff>
    </xdr:to>
    <xdr:sp macro="" textlink="">
      <xdr:nvSpPr>
        <xdr:cNvPr id="513" name="Cuadro de texto 1875">
          <a:extLst>
            <a:ext uri="{FF2B5EF4-FFF2-40B4-BE49-F238E27FC236}">
              <a16:creationId xmlns:a16="http://schemas.microsoft.com/office/drawing/2014/main" id="{77241F4B-6ECF-4688-BCA3-4CD18A128882}"/>
            </a:ext>
          </a:extLst>
        </xdr:cNvPr>
        <xdr:cNvSpPr txBox="1"/>
      </xdr:nvSpPr>
      <xdr:spPr>
        <a:xfrm>
          <a:off x="3402330" y="65309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184</xdr:row>
      <xdr:rowOff>41729</xdr:rowOff>
    </xdr:from>
    <xdr:to>
      <xdr:col>1</xdr:col>
      <xdr:colOff>5707380</xdr:colOff>
      <xdr:row>184</xdr:row>
      <xdr:rowOff>213179</xdr:rowOff>
    </xdr:to>
    <xdr:sp macro="" textlink="">
      <xdr:nvSpPr>
        <xdr:cNvPr id="514" name="Cuadro de texto 1876">
          <a:extLst>
            <a:ext uri="{FF2B5EF4-FFF2-40B4-BE49-F238E27FC236}">
              <a16:creationId xmlns:a16="http://schemas.microsoft.com/office/drawing/2014/main" id="{BCEB04A7-2EFA-4DFD-83CA-57342898A749}"/>
            </a:ext>
          </a:extLst>
        </xdr:cNvPr>
        <xdr:cNvSpPr txBox="1"/>
      </xdr:nvSpPr>
      <xdr:spPr>
        <a:xfrm>
          <a:off x="3402330" y="65309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184</xdr:row>
      <xdr:rowOff>41729</xdr:rowOff>
    </xdr:from>
    <xdr:to>
      <xdr:col>1</xdr:col>
      <xdr:colOff>5707380</xdr:colOff>
      <xdr:row>184</xdr:row>
      <xdr:rowOff>213179</xdr:rowOff>
    </xdr:to>
    <xdr:sp macro="" textlink="">
      <xdr:nvSpPr>
        <xdr:cNvPr id="515" name="Cuadro de texto 1877">
          <a:extLst>
            <a:ext uri="{FF2B5EF4-FFF2-40B4-BE49-F238E27FC236}">
              <a16:creationId xmlns:a16="http://schemas.microsoft.com/office/drawing/2014/main" id="{86D22547-C5CA-41A3-97BC-D1E6EEBF7D48}"/>
            </a:ext>
          </a:extLst>
        </xdr:cNvPr>
        <xdr:cNvSpPr txBox="1"/>
      </xdr:nvSpPr>
      <xdr:spPr>
        <a:xfrm>
          <a:off x="3402330" y="65309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184</xdr:row>
      <xdr:rowOff>41729</xdr:rowOff>
    </xdr:from>
    <xdr:to>
      <xdr:col>1</xdr:col>
      <xdr:colOff>5707380</xdr:colOff>
      <xdr:row>184</xdr:row>
      <xdr:rowOff>213179</xdr:rowOff>
    </xdr:to>
    <xdr:sp macro="" textlink="">
      <xdr:nvSpPr>
        <xdr:cNvPr id="516" name="Cuadro de texto 1878">
          <a:extLst>
            <a:ext uri="{FF2B5EF4-FFF2-40B4-BE49-F238E27FC236}">
              <a16:creationId xmlns:a16="http://schemas.microsoft.com/office/drawing/2014/main" id="{84B9EEAB-6E79-40F6-AB8E-9C4E32F03EC8}"/>
            </a:ext>
          </a:extLst>
        </xdr:cNvPr>
        <xdr:cNvSpPr txBox="1"/>
      </xdr:nvSpPr>
      <xdr:spPr>
        <a:xfrm>
          <a:off x="3402330" y="65309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184</xdr:row>
      <xdr:rowOff>41729</xdr:rowOff>
    </xdr:from>
    <xdr:to>
      <xdr:col>1</xdr:col>
      <xdr:colOff>5707380</xdr:colOff>
      <xdr:row>184</xdr:row>
      <xdr:rowOff>213179</xdr:rowOff>
    </xdr:to>
    <xdr:sp macro="" textlink="">
      <xdr:nvSpPr>
        <xdr:cNvPr id="517" name="Cuadro de texto 1879">
          <a:extLst>
            <a:ext uri="{FF2B5EF4-FFF2-40B4-BE49-F238E27FC236}">
              <a16:creationId xmlns:a16="http://schemas.microsoft.com/office/drawing/2014/main" id="{7991D10D-5937-4DDA-ABC0-4E60851B20AB}"/>
            </a:ext>
          </a:extLst>
        </xdr:cNvPr>
        <xdr:cNvSpPr txBox="1"/>
      </xdr:nvSpPr>
      <xdr:spPr>
        <a:xfrm>
          <a:off x="3402330" y="65309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oneCellAnchor>
    <xdr:from>
      <xdr:col>1</xdr:col>
      <xdr:colOff>2871634</xdr:colOff>
      <xdr:row>120</xdr:row>
      <xdr:rowOff>0</xdr:rowOff>
    </xdr:from>
    <xdr:ext cx="65" cy="172227"/>
    <xdr:sp macro="" textlink="">
      <xdr:nvSpPr>
        <xdr:cNvPr id="518" name="CuadroTexto 4">
          <a:extLst>
            <a:ext uri="{FF2B5EF4-FFF2-40B4-BE49-F238E27FC236}">
              <a16:creationId xmlns:a16="http://schemas.microsoft.com/office/drawing/2014/main" id="{75E8DB17-1D69-49CB-979A-AA17958149DE}"/>
            </a:ext>
          </a:extLst>
        </xdr:cNvPr>
        <xdr:cNvSpPr txBox="1"/>
      </xdr:nvSpPr>
      <xdr:spPr>
        <a:xfrm>
          <a:off x="3443134" y="138820071"/>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120</xdr:row>
      <xdr:rowOff>0</xdr:rowOff>
    </xdr:from>
    <xdr:ext cx="65" cy="172227"/>
    <xdr:sp macro="" textlink="">
      <xdr:nvSpPr>
        <xdr:cNvPr id="519" name="CuadroTexto 5">
          <a:extLst>
            <a:ext uri="{FF2B5EF4-FFF2-40B4-BE49-F238E27FC236}">
              <a16:creationId xmlns:a16="http://schemas.microsoft.com/office/drawing/2014/main" id="{49892FB2-4DE0-4441-94D7-A1835221BF1C}"/>
            </a:ext>
          </a:extLst>
        </xdr:cNvPr>
        <xdr:cNvSpPr txBox="1"/>
      </xdr:nvSpPr>
      <xdr:spPr>
        <a:xfrm>
          <a:off x="3443134" y="138820071"/>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120</xdr:row>
      <xdr:rowOff>0</xdr:rowOff>
    </xdr:from>
    <xdr:ext cx="65" cy="172227"/>
    <xdr:sp macro="" textlink="">
      <xdr:nvSpPr>
        <xdr:cNvPr id="520" name="CuadroTexto 6">
          <a:extLst>
            <a:ext uri="{FF2B5EF4-FFF2-40B4-BE49-F238E27FC236}">
              <a16:creationId xmlns:a16="http://schemas.microsoft.com/office/drawing/2014/main" id="{D0776910-D565-49DD-993F-8573E5E269C7}"/>
            </a:ext>
          </a:extLst>
        </xdr:cNvPr>
        <xdr:cNvSpPr txBox="1"/>
      </xdr:nvSpPr>
      <xdr:spPr>
        <a:xfrm>
          <a:off x="3443134" y="138820071"/>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120</xdr:row>
      <xdr:rowOff>0</xdr:rowOff>
    </xdr:from>
    <xdr:ext cx="65" cy="172227"/>
    <xdr:sp macro="" textlink="">
      <xdr:nvSpPr>
        <xdr:cNvPr id="521" name="CuadroTexto 4">
          <a:extLst>
            <a:ext uri="{FF2B5EF4-FFF2-40B4-BE49-F238E27FC236}">
              <a16:creationId xmlns:a16="http://schemas.microsoft.com/office/drawing/2014/main" id="{E93B4581-055A-49D9-849A-5432E595121D}"/>
            </a:ext>
          </a:extLst>
        </xdr:cNvPr>
        <xdr:cNvSpPr txBox="1"/>
      </xdr:nvSpPr>
      <xdr:spPr>
        <a:xfrm>
          <a:off x="3443134" y="138820071"/>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120</xdr:row>
      <xdr:rowOff>0</xdr:rowOff>
    </xdr:from>
    <xdr:ext cx="65" cy="172227"/>
    <xdr:sp macro="" textlink="">
      <xdr:nvSpPr>
        <xdr:cNvPr id="522" name="CuadroTexto 5">
          <a:extLst>
            <a:ext uri="{FF2B5EF4-FFF2-40B4-BE49-F238E27FC236}">
              <a16:creationId xmlns:a16="http://schemas.microsoft.com/office/drawing/2014/main" id="{425288AC-5B80-4E35-9818-040B67E3B965}"/>
            </a:ext>
          </a:extLst>
        </xdr:cNvPr>
        <xdr:cNvSpPr txBox="1"/>
      </xdr:nvSpPr>
      <xdr:spPr>
        <a:xfrm>
          <a:off x="3443134" y="138820071"/>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1</xdr:col>
      <xdr:colOff>2871634</xdr:colOff>
      <xdr:row>120</xdr:row>
      <xdr:rowOff>0</xdr:rowOff>
    </xdr:from>
    <xdr:ext cx="65" cy="172227"/>
    <xdr:sp macro="" textlink="">
      <xdr:nvSpPr>
        <xdr:cNvPr id="523" name="CuadroTexto 6">
          <a:extLst>
            <a:ext uri="{FF2B5EF4-FFF2-40B4-BE49-F238E27FC236}">
              <a16:creationId xmlns:a16="http://schemas.microsoft.com/office/drawing/2014/main" id="{224165BA-BC74-4B68-BAB6-CBA1E2F94222}"/>
            </a:ext>
          </a:extLst>
        </xdr:cNvPr>
        <xdr:cNvSpPr txBox="1"/>
      </xdr:nvSpPr>
      <xdr:spPr>
        <a:xfrm>
          <a:off x="3443134" y="138820071"/>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120</xdr:row>
      <xdr:rowOff>0</xdr:rowOff>
    </xdr:from>
    <xdr:ext cx="65" cy="172227"/>
    <xdr:sp macro="" textlink="">
      <xdr:nvSpPr>
        <xdr:cNvPr id="524" name="CuadroTexto 4">
          <a:extLst>
            <a:ext uri="{FF2B5EF4-FFF2-40B4-BE49-F238E27FC236}">
              <a16:creationId xmlns:a16="http://schemas.microsoft.com/office/drawing/2014/main" id="{75E8DB17-1D69-49CB-979A-AA17958149DE}"/>
            </a:ext>
          </a:extLst>
        </xdr:cNvPr>
        <xdr:cNvSpPr txBox="1"/>
      </xdr:nvSpPr>
      <xdr:spPr>
        <a:xfrm>
          <a:off x="12954000" y="138820071"/>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120</xdr:row>
      <xdr:rowOff>0</xdr:rowOff>
    </xdr:from>
    <xdr:ext cx="65" cy="172227"/>
    <xdr:sp macro="" textlink="">
      <xdr:nvSpPr>
        <xdr:cNvPr id="525" name="CuadroTexto 5">
          <a:extLst>
            <a:ext uri="{FF2B5EF4-FFF2-40B4-BE49-F238E27FC236}">
              <a16:creationId xmlns:a16="http://schemas.microsoft.com/office/drawing/2014/main" id="{49892FB2-4DE0-4441-94D7-A1835221BF1C}"/>
            </a:ext>
          </a:extLst>
        </xdr:cNvPr>
        <xdr:cNvSpPr txBox="1"/>
      </xdr:nvSpPr>
      <xdr:spPr>
        <a:xfrm>
          <a:off x="12954000" y="138820071"/>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120</xdr:row>
      <xdr:rowOff>0</xdr:rowOff>
    </xdr:from>
    <xdr:ext cx="65" cy="172227"/>
    <xdr:sp macro="" textlink="">
      <xdr:nvSpPr>
        <xdr:cNvPr id="526" name="CuadroTexto 6">
          <a:extLst>
            <a:ext uri="{FF2B5EF4-FFF2-40B4-BE49-F238E27FC236}">
              <a16:creationId xmlns:a16="http://schemas.microsoft.com/office/drawing/2014/main" id="{D0776910-D565-49DD-993F-8573E5E269C7}"/>
            </a:ext>
          </a:extLst>
        </xdr:cNvPr>
        <xdr:cNvSpPr txBox="1"/>
      </xdr:nvSpPr>
      <xdr:spPr>
        <a:xfrm>
          <a:off x="12954000" y="138820071"/>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120</xdr:row>
      <xdr:rowOff>0</xdr:rowOff>
    </xdr:from>
    <xdr:ext cx="65" cy="172227"/>
    <xdr:sp macro="" textlink="">
      <xdr:nvSpPr>
        <xdr:cNvPr id="527" name="CuadroTexto 4">
          <a:extLst>
            <a:ext uri="{FF2B5EF4-FFF2-40B4-BE49-F238E27FC236}">
              <a16:creationId xmlns:a16="http://schemas.microsoft.com/office/drawing/2014/main" id="{E93B4581-055A-49D9-849A-5432E595121D}"/>
            </a:ext>
          </a:extLst>
        </xdr:cNvPr>
        <xdr:cNvSpPr txBox="1"/>
      </xdr:nvSpPr>
      <xdr:spPr>
        <a:xfrm>
          <a:off x="12954000" y="138820071"/>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120</xdr:row>
      <xdr:rowOff>0</xdr:rowOff>
    </xdr:from>
    <xdr:ext cx="65" cy="172227"/>
    <xdr:sp macro="" textlink="">
      <xdr:nvSpPr>
        <xdr:cNvPr id="528" name="CuadroTexto 5">
          <a:extLst>
            <a:ext uri="{FF2B5EF4-FFF2-40B4-BE49-F238E27FC236}">
              <a16:creationId xmlns:a16="http://schemas.microsoft.com/office/drawing/2014/main" id="{425288AC-5B80-4E35-9818-040B67E3B965}"/>
            </a:ext>
          </a:extLst>
        </xdr:cNvPr>
        <xdr:cNvSpPr txBox="1"/>
      </xdr:nvSpPr>
      <xdr:spPr>
        <a:xfrm>
          <a:off x="12954000" y="138820071"/>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120</xdr:row>
      <xdr:rowOff>0</xdr:rowOff>
    </xdr:from>
    <xdr:ext cx="65" cy="172227"/>
    <xdr:sp macro="" textlink="">
      <xdr:nvSpPr>
        <xdr:cNvPr id="529" name="CuadroTexto 6">
          <a:extLst>
            <a:ext uri="{FF2B5EF4-FFF2-40B4-BE49-F238E27FC236}">
              <a16:creationId xmlns:a16="http://schemas.microsoft.com/office/drawing/2014/main" id="{224165BA-BC74-4B68-BAB6-CBA1E2F94222}"/>
            </a:ext>
          </a:extLst>
        </xdr:cNvPr>
        <xdr:cNvSpPr txBox="1"/>
      </xdr:nvSpPr>
      <xdr:spPr>
        <a:xfrm>
          <a:off x="12954000" y="138820071"/>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twoCellAnchor>
    <xdr:from>
      <xdr:col>1</xdr:col>
      <xdr:colOff>5707380</xdr:colOff>
      <xdr:row>325</xdr:row>
      <xdr:rowOff>1669143</xdr:rowOff>
    </xdr:from>
    <xdr:to>
      <xdr:col>1</xdr:col>
      <xdr:colOff>5707380</xdr:colOff>
      <xdr:row>325</xdr:row>
      <xdr:rowOff>1840593</xdr:rowOff>
    </xdr:to>
    <xdr:sp macro="" textlink="">
      <xdr:nvSpPr>
        <xdr:cNvPr id="530" name="Cuadro de texto 1622">
          <a:extLst>
            <a:ext uri="{FF2B5EF4-FFF2-40B4-BE49-F238E27FC236}">
              <a16:creationId xmlns:a16="http://schemas.microsoft.com/office/drawing/2014/main" id="{4DC86FFD-AD69-4979-8DC8-218F2881DB0A}"/>
            </a:ext>
          </a:extLst>
        </xdr:cNvPr>
        <xdr:cNvSpPr txBox="1"/>
      </xdr:nvSpPr>
      <xdr:spPr>
        <a:xfrm>
          <a:off x="3402330" y="68357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1669143</xdr:rowOff>
    </xdr:from>
    <xdr:to>
      <xdr:col>1</xdr:col>
      <xdr:colOff>5707380</xdr:colOff>
      <xdr:row>325</xdr:row>
      <xdr:rowOff>1840593</xdr:rowOff>
    </xdr:to>
    <xdr:sp macro="" textlink="">
      <xdr:nvSpPr>
        <xdr:cNvPr id="531" name="Cuadro de texto 1623">
          <a:extLst>
            <a:ext uri="{FF2B5EF4-FFF2-40B4-BE49-F238E27FC236}">
              <a16:creationId xmlns:a16="http://schemas.microsoft.com/office/drawing/2014/main" id="{7FF20D94-D3FD-49BC-B214-FA9FA292546B}"/>
            </a:ext>
          </a:extLst>
        </xdr:cNvPr>
        <xdr:cNvSpPr txBox="1"/>
      </xdr:nvSpPr>
      <xdr:spPr>
        <a:xfrm>
          <a:off x="3402330" y="68357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1669143</xdr:rowOff>
    </xdr:from>
    <xdr:to>
      <xdr:col>1</xdr:col>
      <xdr:colOff>5707380</xdr:colOff>
      <xdr:row>325</xdr:row>
      <xdr:rowOff>1840593</xdr:rowOff>
    </xdr:to>
    <xdr:sp macro="" textlink="">
      <xdr:nvSpPr>
        <xdr:cNvPr id="532" name="Cuadro de texto 1624">
          <a:extLst>
            <a:ext uri="{FF2B5EF4-FFF2-40B4-BE49-F238E27FC236}">
              <a16:creationId xmlns:a16="http://schemas.microsoft.com/office/drawing/2014/main" id="{E7BDFBBD-DD28-4B25-BC65-5390E94AE3D0}"/>
            </a:ext>
          </a:extLst>
        </xdr:cNvPr>
        <xdr:cNvSpPr txBox="1"/>
      </xdr:nvSpPr>
      <xdr:spPr>
        <a:xfrm>
          <a:off x="3402330" y="68357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1669143</xdr:rowOff>
    </xdr:from>
    <xdr:to>
      <xdr:col>1</xdr:col>
      <xdr:colOff>5707380</xdr:colOff>
      <xdr:row>325</xdr:row>
      <xdr:rowOff>1840593</xdr:rowOff>
    </xdr:to>
    <xdr:sp macro="" textlink="">
      <xdr:nvSpPr>
        <xdr:cNvPr id="533" name="Cuadro de texto 1625">
          <a:extLst>
            <a:ext uri="{FF2B5EF4-FFF2-40B4-BE49-F238E27FC236}">
              <a16:creationId xmlns:a16="http://schemas.microsoft.com/office/drawing/2014/main" id="{52EE1CA6-84B9-467E-96D0-71E210CDD72D}"/>
            </a:ext>
          </a:extLst>
        </xdr:cNvPr>
        <xdr:cNvSpPr txBox="1"/>
      </xdr:nvSpPr>
      <xdr:spPr>
        <a:xfrm>
          <a:off x="3402330" y="68357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1669143</xdr:rowOff>
    </xdr:from>
    <xdr:to>
      <xdr:col>1</xdr:col>
      <xdr:colOff>5707380</xdr:colOff>
      <xdr:row>325</xdr:row>
      <xdr:rowOff>1840593</xdr:rowOff>
    </xdr:to>
    <xdr:sp macro="" textlink="">
      <xdr:nvSpPr>
        <xdr:cNvPr id="534" name="Cuadro de texto 1626">
          <a:extLst>
            <a:ext uri="{FF2B5EF4-FFF2-40B4-BE49-F238E27FC236}">
              <a16:creationId xmlns:a16="http://schemas.microsoft.com/office/drawing/2014/main" id="{598C6CD7-086F-4B3C-B7D2-87A0225F4D10}"/>
            </a:ext>
          </a:extLst>
        </xdr:cNvPr>
        <xdr:cNvSpPr txBox="1"/>
      </xdr:nvSpPr>
      <xdr:spPr>
        <a:xfrm>
          <a:off x="3402330" y="68357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1669143</xdr:rowOff>
    </xdr:from>
    <xdr:to>
      <xdr:col>1</xdr:col>
      <xdr:colOff>5707380</xdr:colOff>
      <xdr:row>325</xdr:row>
      <xdr:rowOff>1840593</xdr:rowOff>
    </xdr:to>
    <xdr:sp macro="" textlink="">
      <xdr:nvSpPr>
        <xdr:cNvPr id="535" name="Cuadro de texto 1627">
          <a:extLst>
            <a:ext uri="{FF2B5EF4-FFF2-40B4-BE49-F238E27FC236}">
              <a16:creationId xmlns:a16="http://schemas.microsoft.com/office/drawing/2014/main" id="{04195FDA-0848-4068-BC5C-489D5E037348}"/>
            </a:ext>
          </a:extLst>
        </xdr:cNvPr>
        <xdr:cNvSpPr txBox="1"/>
      </xdr:nvSpPr>
      <xdr:spPr>
        <a:xfrm>
          <a:off x="3402330" y="68357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1669143</xdr:rowOff>
    </xdr:from>
    <xdr:to>
      <xdr:col>1</xdr:col>
      <xdr:colOff>5707380</xdr:colOff>
      <xdr:row>325</xdr:row>
      <xdr:rowOff>1840593</xdr:rowOff>
    </xdr:to>
    <xdr:sp macro="" textlink="">
      <xdr:nvSpPr>
        <xdr:cNvPr id="536" name="Cuadro de texto 1628">
          <a:extLst>
            <a:ext uri="{FF2B5EF4-FFF2-40B4-BE49-F238E27FC236}">
              <a16:creationId xmlns:a16="http://schemas.microsoft.com/office/drawing/2014/main" id="{26E992DC-847C-420B-AC4D-0B907221F565}"/>
            </a:ext>
          </a:extLst>
        </xdr:cNvPr>
        <xdr:cNvSpPr txBox="1"/>
      </xdr:nvSpPr>
      <xdr:spPr>
        <a:xfrm>
          <a:off x="3402330" y="68357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1669143</xdr:rowOff>
    </xdr:from>
    <xdr:to>
      <xdr:col>1</xdr:col>
      <xdr:colOff>5707380</xdr:colOff>
      <xdr:row>325</xdr:row>
      <xdr:rowOff>1840593</xdr:rowOff>
    </xdr:to>
    <xdr:sp macro="" textlink="">
      <xdr:nvSpPr>
        <xdr:cNvPr id="537" name="Cuadro de texto 1629">
          <a:extLst>
            <a:ext uri="{FF2B5EF4-FFF2-40B4-BE49-F238E27FC236}">
              <a16:creationId xmlns:a16="http://schemas.microsoft.com/office/drawing/2014/main" id="{7A373CD9-0803-40F0-9771-01509E9B0110}"/>
            </a:ext>
          </a:extLst>
        </xdr:cNvPr>
        <xdr:cNvSpPr txBox="1"/>
      </xdr:nvSpPr>
      <xdr:spPr>
        <a:xfrm>
          <a:off x="3402330" y="68357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1669143</xdr:rowOff>
    </xdr:from>
    <xdr:to>
      <xdr:col>1</xdr:col>
      <xdr:colOff>5707380</xdr:colOff>
      <xdr:row>325</xdr:row>
      <xdr:rowOff>1840593</xdr:rowOff>
    </xdr:to>
    <xdr:sp macro="" textlink="">
      <xdr:nvSpPr>
        <xdr:cNvPr id="538" name="Cuadro de texto 1630">
          <a:extLst>
            <a:ext uri="{FF2B5EF4-FFF2-40B4-BE49-F238E27FC236}">
              <a16:creationId xmlns:a16="http://schemas.microsoft.com/office/drawing/2014/main" id="{EE8EEC32-F14C-4BBB-B9F5-64D1EF6A7C5A}"/>
            </a:ext>
          </a:extLst>
        </xdr:cNvPr>
        <xdr:cNvSpPr txBox="1"/>
      </xdr:nvSpPr>
      <xdr:spPr>
        <a:xfrm>
          <a:off x="3402330" y="68357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1669143</xdr:rowOff>
    </xdr:from>
    <xdr:to>
      <xdr:col>1</xdr:col>
      <xdr:colOff>5707380</xdr:colOff>
      <xdr:row>325</xdr:row>
      <xdr:rowOff>1840593</xdr:rowOff>
    </xdr:to>
    <xdr:sp macro="" textlink="">
      <xdr:nvSpPr>
        <xdr:cNvPr id="539" name="Cuadro de texto 1631">
          <a:extLst>
            <a:ext uri="{FF2B5EF4-FFF2-40B4-BE49-F238E27FC236}">
              <a16:creationId xmlns:a16="http://schemas.microsoft.com/office/drawing/2014/main" id="{AD7C3E53-9F69-442A-AB1B-32F626CBEE91}"/>
            </a:ext>
          </a:extLst>
        </xdr:cNvPr>
        <xdr:cNvSpPr txBox="1"/>
      </xdr:nvSpPr>
      <xdr:spPr>
        <a:xfrm>
          <a:off x="3402330" y="68357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1669143</xdr:rowOff>
    </xdr:from>
    <xdr:to>
      <xdr:col>1</xdr:col>
      <xdr:colOff>5707380</xdr:colOff>
      <xdr:row>325</xdr:row>
      <xdr:rowOff>1840593</xdr:rowOff>
    </xdr:to>
    <xdr:sp macro="" textlink="">
      <xdr:nvSpPr>
        <xdr:cNvPr id="540" name="Cuadro de texto 1632">
          <a:extLst>
            <a:ext uri="{FF2B5EF4-FFF2-40B4-BE49-F238E27FC236}">
              <a16:creationId xmlns:a16="http://schemas.microsoft.com/office/drawing/2014/main" id="{2B9E608E-AE90-4645-BC55-B2B71F291ECC}"/>
            </a:ext>
          </a:extLst>
        </xdr:cNvPr>
        <xdr:cNvSpPr txBox="1"/>
      </xdr:nvSpPr>
      <xdr:spPr>
        <a:xfrm>
          <a:off x="3402330" y="68357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1669143</xdr:rowOff>
    </xdr:from>
    <xdr:to>
      <xdr:col>1</xdr:col>
      <xdr:colOff>5707380</xdr:colOff>
      <xdr:row>325</xdr:row>
      <xdr:rowOff>1840593</xdr:rowOff>
    </xdr:to>
    <xdr:sp macro="" textlink="">
      <xdr:nvSpPr>
        <xdr:cNvPr id="541" name="Cuadro de texto 1633">
          <a:extLst>
            <a:ext uri="{FF2B5EF4-FFF2-40B4-BE49-F238E27FC236}">
              <a16:creationId xmlns:a16="http://schemas.microsoft.com/office/drawing/2014/main" id="{26E7E1FC-ABEB-47B2-86B9-532B44A0DA18}"/>
            </a:ext>
          </a:extLst>
        </xdr:cNvPr>
        <xdr:cNvSpPr txBox="1"/>
      </xdr:nvSpPr>
      <xdr:spPr>
        <a:xfrm>
          <a:off x="3402330" y="68357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1669143</xdr:rowOff>
    </xdr:from>
    <xdr:to>
      <xdr:col>1</xdr:col>
      <xdr:colOff>5707380</xdr:colOff>
      <xdr:row>325</xdr:row>
      <xdr:rowOff>1840593</xdr:rowOff>
    </xdr:to>
    <xdr:sp macro="" textlink="">
      <xdr:nvSpPr>
        <xdr:cNvPr id="542" name="Cuadro de texto 1634">
          <a:extLst>
            <a:ext uri="{FF2B5EF4-FFF2-40B4-BE49-F238E27FC236}">
              <a16:creationId xmlns:a16="http://schemas.microsoft.com/office/drawing/2014/main" id="{6C993158-A360-4F9E-812A-50E1BD06C167}"/>
            </a:ext>
          </a:extLst>
        </xdr:cNvPr>
        <xdr:cNvSpPr txBox="1"/>
      </xdr:nvSpPr>
      <xdr:spPr>
        <a:xfrm>
          <a:off x="3402330" y="68357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1669143</xdr:rowOff>
    </xdr:from>
    <xdr:to>
      <xdr:col>1</xdr:col>
      <xdr:colOff>5707380</xdr:colOff>
      <xdr:row>325</xdr:row>
      <xdr:rowOff>1840593</xdr:rowOff>
    </xdr:to>
    <xdr:sp macro="" textlink="">
      <xdr:nvSpPr>
        <xdr:cNvPr id="543" name="Cuadro de texto 1635">
          <a:extLst>
            <a:ext uri="{FF2B5EF4-FFF2-40B4-BE49-F238E27FC236}">
              <a16:creationId xmlns:a16="http://schemas.microsoft.com/office/drawing/2014/main" id="{A3EDC8D8-9C8F-47B1-8C42-054BF92F5B6D}"/>
            </a:ext>
          </a:extLst>
        </xdr:cNvPr>
        <xdr:cNvSpPr txBox="1"/>
      </xdr:nvSpPr>
      <xdr:spPr>
        <a:xfrm>
          <a:off x="3402330" y="68357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1669143</xdr:rowOff>
    </xdr:from>
    <xdr:to>
      <xdr:col>1</xdr:col>
      <xdr:colOff>5707380</xdr:colOff>
      <xdr:row>325</xdr:row>
      <xdr:rowOff>1840593</xdr:rowOff>
    </xdr:to>
    <xdr:sp macro="" textlink="">
      <xdr:nvSpPr>
        <xdr:cNvPr id="544" name="Cuadro de texto 1636">
          <a:extLst>
            <a:ext uri="{FF2B5EF4-FFF2-40B4-BE49-F238E27FC236}">
              <a16:creationId xmlns:a16="http://schemas.microsoft.com/office/drawing/2014/main" id="{FA470A6F-9A39-4D39-868A-A3AEC5EFC839}"/>
            </a:ext>
          </a:extLst>
        </xdr:cNvPr>
        <xdr:cNvSpPr txBox="1"/>
      </xdr:nvSpPr>
      <xdr:spPr>
        <a:xfrm>
          <a:off x="3402330" y="68357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1669143</xdr:rowOff>
    </xdr:from>
    <xdr:to>
      <xdr:col>1</xdr:col>
      <xdr:colOff>5707380</xdr:colOff>
      <xdr:row>325</xdr:row>
      <xdr:rowOff>1840593</xdr:rowOff>
    </xdr:to>
    <xdr:sp macro="" textlink="">
      <xdr:nvSpPr>
        <xdr:cNvPr id="545" name="Cuadro de texto 1637">
          <a:extLst>
            <a:ext uri="{FF2B5EF4-FFF2-40B4-BE49-F238E27FC236}">
              <a16:creationId xmlns:a16="http://schemas.microsoft.com/office/drawing/2014/main" id="{12B1B35F-316E-49CB-AB65-CD54AC77D190}"/>
            </a:ext>
          </a:extLst>
        </xdr:cNvPr>
        <xdr:cNvSpPr txBox="1"/>
      </xdr:nvSpPr>
      <xdr:spPr>
        <a:xfrm>
          <a:off x="3402330" y="68357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1669143</xdr:rowOff>
    </xdr:from>
    <xdr:to>
      <xdr:col>1</xdr:col>
      <xdr:colOff>5707380</xdr:colOff>
      <xdr:row>325</xdr:row>
      <xdr:rowOff>1840593</xdr:rowOff>
    </xdr:to>
    <xdr:sp macro="" textlink="">
      <xdr:nvSpPr>
        <xdr:cNvPr id="546" name="Cuadro de texto 1638">
          <a:extLst>
            <a:ext uri="{FF2B5EF4-FFF2-40B4-BE49-F238E27FC236}">
              <a16:creationId xmlns:a16="http://schemas.microsoft.com/office/drawing/2014/main" id="{A03E883A-CDF3-4EA5-80A5-933BA12D05A1}"/>
            </a:ext>
          </a:extLst>
        </xdr:cNvPr>
        <xdr:cNvSpPr txBox="1"/>
      </xdr:nvSpPr>
      <xdr:spPr>
        <a:xfrm>
          <a:off x="3402330" y="68357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1669143</xdr:rowOff>
    </xdr:from>
    <xdr:to>
      <xdr:col>1</xdr:col>
      <xdr:colOff>5707380</xdr:colOff>
      <xdr:row>325</xdr:row>
      <xdr:rowOff>1840593</xdr:rowOff>
    </xdr:to>
    <xdr:sp macro="" textlink="">
      <xdr:nvSpPr>
        <xdr:cNvPr id="547" name="Cuadro de texto 1639">
          <a:extLst>
            <a:ext uri="{FF2B5EF4-FFF2-40B4-BE49-F238E27FC236}">
              <a16:creationId xmlns:a16="http://schemas.microsoft.com/office/drawing/2014/main" id="{60418AAD-A13F-4F40-B5DF-25D625F425FF}"/>
            </a:ext>
          </a:extLst>
        </xdr:cNvPr>
        <xdr:cNvSpPr txBox="1"/>
      </xdr:nvSpPr>
      <xdr:spPr>
        <a:xfrm>
          <a:off x="3402330" y="68357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1669143</xdr:rowOff>
    </xdr:from>
    <xdr:to>
      <xdr:col>1</xdr:col>
      <xdr:colOff>5707380</xdr:colOff>
      <xdr:row>325</xdr:row>
      <xdr:rowOff>1840593</xdr:rowOff>
    </xdr:to>
    <xdr:sp macro="" textlink="">
      <xdr:nvSpPr>
        <xdr:cNvPr id="548" name="Cuadro de texto 1640">
          <a:extLst>
            <a:ext uri="{FF2B5EF4-FFF2-40B4-BE49-F238E27FC236}">
              <a16:creationId xmlns:a16="http://schemas.microsoft.com/office/drawing/2014/main" id="{774F17FE-EBE9-4FDA-89E1-820608784C95}"/>
            </a:ext>
          </a:extLst>
        </xdr:cNvPr>
        <xdr:cNvSpPr txBox="1"/>
      </xdr:nvSpPr>
      <xdr:spPr>
        <a:xfrm>
          <a:off x="3402330" y="68357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1669143</xdr:rowOff>
    </xdr:from>
    <xdr:to>
      <xdr:col>1</xdr:col>
      <xdr:colOff>5707380</xdr:colOff>
      <xdr:row>325</xdr:row>
      <xdr:rowOff>1840593</xdr:rowOff>
    </xdr:to>
    <xdr:sp macro="" textlink="">
      <xdr:nvSpPr>
        <xdr:cNvPr id="549" name="Cuadro de texto 1641">
          <a:extLst>
            <a:ext uri="{FF2B5EF4-FFF2-40B4-BE49-F238E27FC236}">
              <a16:creationId xmlns:a16="http://schemas.microsoft.com/office/drawing/2014/main" id="{1E647228-DCD9-4448-81E1-7C3A9B2F537F}"/>
            </a:ext>
          </a:extLst>
        </xdr:cNvPr>
        <xdr:cNvSpPr txBox="1"/>
      </xdr:nvSpPr>
      <xdr:spPr>
        <a:xfrm>
          <a:off x="3402330" y="68357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1669143</xdr:rowOff>
    </xdr:from>
    <xdr:to>
      <xdr:col>1</xdr:col>
      <xdr:colOff>5707380</xdr:colOff>
      <xdr:row>325</xdr:row>
      <xdr:rowOff>1840593</xdr:rowOff>
    </xdr:to>
    <xdr:sp macro="" textlink="">
      <xdr:nvSpPr>
        <xdr:cNvPr id="550" name="Cuadro de texto 1642">
          <a:extLst>
            <a:ext uri="{FF2B5EF4-FFF2-40B4-BE49-F238E27FC236}">
              <a16:creationId xmlns:a16="http://schemas.microsoft.com/office/drawing/2014/main" id="{00B6DAFC-EF1E-423F-8A94-91E091C08F12}"/>
            </a:ext>
          </a:extLst>
        </xdr:cNvPr>
        <xdr:cNvSpPr txBox="1"/>
      </xdr:nvSpPr>
      <xdr:spPr>
        <a:xfrm>
          <a:off x="3402330" y="68357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1669143</xdr:rowOff>
    </xdr:from>
    <xdr:to>
      <xdr:col>1</xdr:col>
      <xdr:colOff>5707380</xdr:colOff>
      <xdr:row>325</xdr:row>
      <xdr:rowOff>1840593</xdr:rowOff>
    </xdr:to>
    <xdr:sp macro="" textlink="">
      <xdr:nvSpPr>
        <xdr:cNvPr id="551" name="Cuadro de texto 1643">
          <a:extLst>
            <a:ext uri="{FF2B5EF4-FFF2-40B4-BE49-F238E27FC236}">
              <a16:creationId xmlns:a16="http://schemas.microsoft.com/office/drawing/2014/main" id="{7C0E650A-604C-4511-BA66-E930A643D997}"/>
            </a:ext>
          </a:extLst>
        </xdr:cNvPr>
        <xdr:cNvSpPr txBox="1"/>
      </xdr:nvSpPr>
      <xdr:spPr>
        <a:xfrm>
          <a:off x="3402330" y="68357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1669143</xdr:rowOff>
    </xdr:from>
    <xdr:to>
      <xdr:col>1</xdr:col>
      <xdr:colOff>5707380</xdr:colOff>
      <xdr:row>325</xdr:row>
      <xdr:rowOff>1840593</xdr:rowOff>
    </xdr:to>
    <xdr:sp macro="" textlink="">
      <xdr:nvSpPr>
        <xdr:cNvPr id="552" name="Cuadro de texto 1644">
          <a:extLst>
            <a:ext uri="{FF2B5EF4-FFF2-40B4-BE49-F238E27FC236}">
              <a16:creationId xmlns:a16="http://schemas.microsoft.com/office/drawing/2014/main" id="{0C92A903-A9B8-4D23-B9EF-0CDC03CF38E1}"/>
            </a:ext>
          </a:extLst>
        </xdr:cNvPr>
        <xdr:cNvSpPr txBox="1"/>
      </xdr:nvSpPr>
      <xdr:spPr>
        <a:xfrm>
          <a:off x="3402330" y="68357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1669143</xdr:rowOff>
    </xdr:from>
    <xdr:to>
      <xdr:col>1</xdr:col>
      <xdr:colOff>5707380</xdr:colOff>
      <xdr:row>325</xdr:row>
      <xdr:rowOff>1840593</xdr:rowOff>
    </xdr:to>
    <xdr:sp macro="" textlink="">
      <xdr:nvSpPr>
        <xdr:cNvPr id="553" name="Cuadro de texto 1645">
          <a:extLst>
            <a:ext uri="{FF2B5EF4-FFF2-40B4-BE49-F238E27FC236}">
              <a16:creationId xmlns:a16="http://schemas.microsoft.com/office/drawing/2014/main" id="{ACABCCEF-ED71-459F-95DC-BD2DDC426160}"/>
            </a:ext>
          </a:extLst>
        </xdr:cNvPr>
        <xdr:cNvSpPr txBox="1"/>
      </xdr:nvSpPr>
      <xdr:spPr>
        <a:xfrm>
          <a:off x="3402330" y="68357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1402443</xdr:rowOff>
    </xdr:from>
    <xdr:to>
      <xdr:col>1</xdr:col>
      <xdr:colOff>5707380</xdr:colOff>
      <xdr:row>325</xdr:row>
      <xdr:rowOff>1573893</xdr:rowOff>
    </xdr:to>
    <xdr:sp macro="" textlink="">
      <xdr:nvSpPr>
        <xdr:cNvPr id="554" name="Cuadro de texto 1784">
          <a:extLst>
            <a:ext uri="{FF2B5EF4-FFF2-40B4-BE49-F238E27FC236}">
              <a16:creationId xmlns:a16="http://schemas.microsoft.com/office/drawing/2014/main" id="{6AE14F0A-45D8-4465-8936-FFF4941EAF0F}"/>
            </a:ext>
          </a:extLst>
        </xdr:cNvPr>
        <xdr:cNvSpPr txBox="1"/>
      </xdr:nvSpPr>
      <xdr:spPr>
        <a:xfrm>
          <a:off x="3402330" y="67024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1402443</xdr:rowOff>
    </xdr:from>
    <xdr:to>
      <xdr:col>1</xdr:col>
      <xdr:colOff>5707380</xdr:colOff>
      <xdr:row>325</xdr:row>
      <xdr:rowOff>1573893</xdr:rowOff>
    </xdr:to>
    <xdr:sp macro="" textlink="">
      <xdr:nvSpPr>
        <xdr:cNvPr id="555" name="Cuadro de texto 1785">
          <a:extLst>
            <a:ext uri="{FF2B5EF4-FFF2-40B4-BE49-F238E27FC236}">
              <a16:creationId xmlns:a16="http://schemas.microsoft.com/office/drawing/2014/main" id="{AA3F17BA-79E7-46D2-86ED-AFC341D7DC17}"/>
            </a:ext>
          </a:extLst>
        </xdr:cNvPr>
        <xdr:cNvSpPr txBox="1"/>
      </xdr:nvSpPr>
      <xdr:spPr>
        <a:xfrm>
          <a:off x="3402330" y="67024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1402443</xdr:rowOff>
    </xdr:from>
    <xdr:to>
      <xdr:col>1</xdr:col>
      <xdr:colOff>5707380</xdr:colOff>
      <xdr:row>325</xdr:row>
      <xdr:rowOff>1573893</xdr:rowOff>
    </xdr:to>
    <xdr:sp macro="" textlink="">
      <xdr:nvSpPr>
        <xdr:cNvPr id="556" name="Cuadro de texto 1786">
          <a:extLst>
            <a:ext uri="{FF2B5EF4-FFF2-40B4-BE49-F238E27FC236}">
              <a16:creationId xmlns:a16="http://schemas.microsoft.com/office/drawing/2014/main" id="{D6332BA8-1E1D-4C5F-8BDE-7BBC2BA8B788}"/>
            </a:ext>
          </a:extLst>
        </xdr:cNvPr>
        <xdr:cNvSpPr txBox="1"/>
      </xdr:nvSpPr>
      <xdr:spPr>
        <a:xfrm>
          <a:off x="3402330" y="67024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1402443</xdr:rowOff>
    </xdr:from>
    <xdr:to>
      <xdr:col>1</xdr:col>
      <xdr:colOff>5707380</xdr:colOff>
      <xdr:row>325</xdr:row>
      <xdr:rowOff>1573893</xdr:rowOff>
    </xdr:to>
    <xdr:sp macro="" textlink="">
      <xdr:nvSpPr>
        <xdr:cNvPr id="557" name="Cuadro de texto 1787">
          <a:extLst>
            <a:ext uri="{FF2B5EF4-FFF2-40B4-BE49-F238E27FC236}">
              <a16:creationId xmlns:a16="http://schemas.microsoft.com/office/drawing/2014/main" id="{922E83C3-7A2F-417B-89D7-2497719A0107}"/>
            </a:ext>
          </a:extLst>
        </xdr:cNvPr>
        <xdr:cNvSpPr txBox="1"/>
      </xdr:nvSpPr>
      <xdr:spPr>
        <a:xfrm>
          <a:off x="3402330" y="67024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1402443</xdr:rowOff>
    </xdr:from>
    <xdr:to>
      <xdr:col>1</xdr:col>
      <xdr:colOff>5707380</xdr:colOff>
      <xdr:row>325</xdr:row>
      <xdr:rowOff>1573893</xdr:rowOff>
    </xdr:to>
    <xdr:sp macro="" textlink="">
      <xdr:nvSpPr>
        <xdr:cNvPr id="558" name="Cuadro de texto 1788">
          <a:extLst>
            <a:ext uri="{FF2B5EF4-FFF2-40B4-BE49-F238E27FC236}">
              <a16:creationId xmlns:a16="http://schemas.microsoft.com/office/drawing/2014/main" id="{49E7845D-1E64-4C5E-ADB1-85872334AB27}"/>
            </a:ext>
          </a:extLst>
        </xdr:cNvPr>
        <xdr:cNvSpPr txBox="1"/>
      </xdr:nvSpPr>
      <xdr:spPr>
        <a:xfrm>
          <a:off x="3402330" y="67024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1402443</xdr:rowOff>
    </xdr:from>
    <xdr:to>
      <xdr:col>1</xdr:col>
      <xdr:colOff>5707380</xdr:colOff>
      <xdr:row>325</xdr:row>
      <xdr:rowOff>1573893</xdr:rowOff>
    </xdr:to>
    <xdr:sp macro="" textlink="">
      <xdr:nvSpPr>
        <xdr:cNvPr id="559" name="Cuadro de texto 1789">
          <a:extLst>
            <a:ext uri="{FF2B5EF4-FFF2-40B4-BE49-F238E27FC236}">
              <a16:creationId xmlns:a16="http://schemas.microsoft.com/office/drawing/2014/main" id="{F6332C37-086B-4587-9CCA-4DF1283EBCBA}"/>
            </a:ext>
          </a:extLst>
        </xdr:cNvPr>
        <xdr:cNvSpPr txBox="1"/>
      </xdr:nvSpPr>
      <xdr:spPr>
        <a:xfrm>
          <a:off x="3402330" y="67024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1402443</xdr:rowOff>
    </xdr:from>
    <xdr:to>
      <xdr:col>1</xdr:col>
      <xdr:colOff>5707380</xdr:colOff>
      <xdr:row>325</xdr:row>
      <xdr:rowOff>1573893</xdr:rowOff>
    </xdr:to>
    <xdr:sp macro="" textlink="">
      <xdr:nvSpPr>
        <xdr:cNvPr id="560" name="Cuadro de texto 1790">
          <a:extLst>
            <a:ext uri="{FF2B5EF4-FFF2-40B4-BE49-F238E27FC236}">
              <a16:creationId xmlns:a16="http://schemas.microsoft.com/office/drawing/2014/main" id="{8DD18583-F4DD-4552-89CF-FA8385360E3C}"/>
            </a:ext>
          </a:extLst>
        </xdr:cNvPr>
        <xdr:cNvSpPr txBox="1"/>
      </xdr:nvSpPr>
      <xdr:spPr>
        <a:xfrm>
          <a:off x="3402330" y="67024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1402443</xdr:rowOff>
    </xdr:from>
    <xdr:to>
      <xdr:col>1</xdr:col>
      <xdr:colOff>5707380</xdr:colOff>
      <xdr:row>325</xdr:row>
      <xdr:rowOff>1573893</xdr:rowOff>
    </xdr:to>
    <xdr:sp macro="" textlink="">
      <xdr:nvSpPr>
        <xdr:cNvPr id="561" name="Cuadro de texto 1791">
          <a:extLst>
            <a:ext uri="{FF2B5EF4-FFF2-40B4-BE49-F238E27FC236}">
              <a16:creationId xmlns:a16="http://schemas.microsoft.com/office/drawing/2014/main" id="{D6D8F728-47CC-42A2-AD8A-49A02746A164}"/>
            </a:ext>
          </a:extLst>
        </xdr:cNvPr>
        <xdr:cNvSpPr txBox="1"/>
      </xdr:nvSpPr>
      <xdr:spPr>
        <a:xfrm>
          <a:off x="3402330" y="67024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1402443</xdr:rowOff>
    </xdr:from>
    <xdr:to>
      <xdr:col>1</xdr:col>
      <xdr:colOff>5707380</xdr:colOff>
      <xdr:row>325</xdr:row>
      <xdr:rowOff>1573893</xdr:rowOff>
    </xdr:to>
    <xdr:sp macro="" textlink="">
      <xdr:nvSpPr>
        <xdr:cNvPr id="562" name="Cuadro de texto 1792">
          <a:extLst>
            <a:ext uri="{FF2B5EF4-FFF2-40B4-BE49-F238E27FC236}">
              <a16:creationId xmlns:a16="http://schemas.microsoft.com/office/drawing/2014/main" id="{5BAE9DB0-C489-4EBB-852E-CA131888BD73}"/>
            </a:ext>
          </a:extLst>
        </xdr:cNvPr>
        <xdr:cNvSpPr txBox="1"/>
      </xdr:nvSpPr>
      <xdr:spPr>
        <a:xfrm>
          <a:off x="3402330" y="67024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1402443</xdr:rowOff>
    </xdr:from>
    <xdr:to>
      <xdr:col>1</xdr:col>
      <xdr:colOff>5707380</xdr:colOff>
      <xdr:row>325</xdr:row>
      <xdr:rowOff>1573893</xdr:rowOff>
    </xdr:to>
    <xdr:sp macro="" textlink="">
      <xdr:nvSpPr>
        <xdr:cNvPr id="563" name="Cuadro de texto 1793">
          <a:extLst>
            <a:ext uri="{FF2B5EF4-FFF2-40B4-BE49-F238E27FC236}">
              <a16:creationId xmlns:a16="http://schemas.microsoft.com/office/drawing/2014/main" id="{7466D6DA-EB7C-4F9F-86A9-993A0567FC58}"/>
            </a:ext>
          </a:extLst>
        </xdr:cNvPr>
        <xdr:cNvSpPr txBox="1"/>
      </xdr:nvSpPr>
      <xdr:spPr>
        <a:xfrm>
          <a:off x="3402330" y="67024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1402443</xdr:rowOff>
    </xdr:from>
    <xdr:to>
      <xdr:col>1</xdr:col>
      <xdr:colOff>5707380</xdr:colOff>
      <xdr:row>325</xdr:row>
      <xdr:rowOff>1573893</xdr:rowOff>
    </xdr:to>
    <xdr:sp macro="" textlink="">
      <xdr:nvSpPr>
        <xdr:cNvPr id="564" name="Cuadro de texto 1794">
          <a:extLst>
            <a:ext uri="{FF2B5EF4-FFF2-40B4-BE49-F238E27FC236}">
              <a16:creationId xmlns:a16="http://schemas.microsoft.com/office/drawing/2014/main" id="{51172C78-7E86-4147-A1ED-452D9CF6579A}"/>
            </a:ext>
          </a:extLst>
        </xdr:cNvPr>
        <xdr:cNvSpPr txBox="1"/>
      </xdr:nvSpPr>
      <xdr:spPr>
        <a:xfrm>
          <a:off x="3402330" y="67024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1402443</xdr:rowOff>
    </xdr:from>
    <xdr:to>
      <xdr:col>1</xdr:col>
      <xdr:colOff>5707380</xdr:colOff>
      <xdr:row>325</xdr:row>
      <xdr:rowOff>1573893</xdr:rowOff>
    </xdr:to>
    <xdr:sp macro="" textlink="">
      <xdr:nvSpPr>
        <xdr:cNvPr id="565" name="Cuadro de texto 1795">
          <a:extLst>
            <a:ext uri="{FF2B5EF4-FFF2-40B4-BE49-F238E27FC236}">
              <a16:creationId xmlns:a16="http://schemas.microsoft.com/office/drawing/2014/main" id="{BC0F5226-37E5-413D-A481-EB0D604AE268}"/>
            </a:ext>
          </a:extLst>
        </xdr:cNvPr>
        <xdr:cNvSpPr txBox="1"/>
      </xdr:nvSpPr>
      <xdr:spPr>
        <a:xfrm>
          <a:off x="3402330" y="67024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1402443</xdr:rowOff>
    </xdr:from>
    <xdr:to>
      <xdr:col>1</xdr:col>
      <xdr:colOff>5707380</xdr:colOff>
      <xdr:row>325</xdr:row>
      <xdr:rowOff>1573893</xdr:rowOff>
    </xdr:to>
    <xdr:sp macro="" textlink="">
      <xdr:nvSpPr>
        <xdr:cNvPr id="566" name="Cuadro de texto 1796">
          <a:extLst>
            <a:ext uri="{FF2B5EF4-FFF2-40B4-BE49-F238E27FC236}">
              <a16:creationId xmlns:a16="http://schemas.microsoft.com/office/drawing/2014/main" id="{C107AEB0-5A7B-417E-AE03-44D9BE2BC87B}"/>
            </a:ext>
          </a:extLst>
        </xdr:cNvPr>
        <xdr:cNvSpPr txBox="1"/>
      </xdr:nvSpPr>
      <xdr:spPr>
        <a:xfrm>
          <a:off x="3402330" y="67024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1402443</xdr:rowOff>
    </xdr:from>
    <xdr:to>
      <xdr:col>1</xdr:col>
      <xdr:colOff>5707380</xdr:colOff>
      <xdr:row>325</xdr:row>
      <xdr:rowOff>1573893</xdr:rowOff>
    </xdr:to>
    <xdr:sp macro="" textlink="">
      <xdr:nvSpPr>
        <xdr:cNvPr id="567" name="Cuadro de texto 1797">
          <a:extLst>
            <a:ext uri="{FF2B5EF4-FFF2-40B4-BE49-F238E27FC236}">
              <a16:creationId xmlns:a16="http://schemas.microsoft.com/office/drawing/2014/main" id="{AFFB1563-77ED-4B91-B1EC-D5CE986BBD37}"/>
            </a:ext>
          </a:extLst>
        </xdr:cNvPr>
        <xdr:cNvSpPr txBox="1"/>
      </xdr:nvSpPr>
      <xdr:spPr>
        <a:xfrm>
          <a:off x="3402330" y="67024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1402443</xdr:rowOff>
    </xdr:from>
    <xdr:to>
      <xdr:col>1</xdr:col>
      <xdr:colOff>5707380</xdr:colOff>
      <xdr:row>325</xdr:row>
      <xdr:rowOff>1573893</xdr:rowOff>
    </xdr:to>
    <xdr:sp macro="" textlink="">
      <xdr:nvSpPr>
        <xdr:cNvPr id="568" name="Cuadro de texto 1798">
          <a:extLst>
            <a:ext uri="{FF2B5EF4-FFF2-40B4-BE49-F238E27FC236}">
              <a16:creationId xmlns:a16="http://schemas.microsoft.com/office/drawing/2014/main" id="{687EA420-94FB-421A-AF16-EA3909C1FA32}"/>
            </a:ext>
          </a:extLst>
        </xdr:cNvPr>
        <xdr:cNvSpPr txBox="1"/>
      </xdr:nvSpPr>
      <xdr:spPr>
        <a:xfrm>
          <a:off x="3402330" y="67024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1402443</xdr:rowOff>
    </xdr:from>
    <xdr:to>
      <xdr:col>1</xdr:col>
      <xdr:colOff>5707380</xdr:colOff>
      <xdr:row>325</xdr:row>
      <xdr:rowOff>1573893</xdr:rowOff>
    </xdr:to>
    <xdr:sp macro="" textlink="">
      <xdr:nvSpPr>
        <xdr:cNvPr id="569" name="Cuadro de texto 1799">
          <a:extLst>
            <a:ext uri="{FF2B5EF4-FFF2-40B4-BE49-F238E27FC236}">
              <a16:creationId xmlns:a16="http://schemas.microsoft.com/office/drawing/2014/main" id="{F06F28D1-93E9-41D8-A51C-084938F0689D}"/>
            </a:ext>
          </a:extLst>
        </xdr:cNvPr>
        <xdr:cNvSpPr txBox="1"/>
      </xdr:nvSpPr>
      <xdr:spPr>
        <a:xfrm>
          <a:off x="3402330" y="67024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1402443</xdr:rowOff>
    </xdr:from>
    <xdr:to>
      <xdr:col>1</xdr:col>
      <xdr:colOff>5707380</xdr:colOff>
      <xdr:row>325</xdr:row>
      <xdr:rowOff>1573893</xdr:rowOff>
    </xdr:to>
    <xdr:sp macro="" textlink="">
      <xdr:nvSpPr>
        <xdr:cNvPr id="570" name="Cuadro de texto 1800">
          <a:extLst>
            <a:ext uri="{FF2B5EF4-FFF2-40B4-BE49-F238E27FC236}">
              <a16:creationId xmlns:a16="http://schemas.microsoft.com/office/drawing/2014/main" id="{1F6A3484-3890-46B6-B0E7-307A40CE0D0B}"/>
            </a:ext>
          </a:extLst>
        </xdr:cNvPr>
        <xdr:cNvSpPr txBox="1"/>
      </xdr:nvSpPr>
      <xdr:spPr>
        <a:xfrm>
          <a:off x="3402330" y="67024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1402443</xdr:rowOff>
    </xdr:from>
    <xdr:to>
      <xdr:col>1</xdr:col>
      <xdr:colOff>5707380</xdr:colOff>
      <xdr:row>325</xdr:row>
      <xdr:rowOff>1573893</xdr:rowOff>
    </xdr:to>
    <xdr:sp macro="" textlink="">
      <xdr:nvSpPr>
        <xdr:cNvPr id="571" name="Cuadro de texto 1801">
          <a:extLst>
            <a:ext uri="{FF2B5EF4-FFF2-40B4-BE49-F238E27FC236}">
              <a16:creationId xmlns:a16="http://schemas.microsoft.com/office/drawing/2014/main" id="{1CE667CB-23F4-425C-A6A5-B52908BB85BC}"/>
            </a:ext>
          </a:extLst>
        </xdr:cNvPr>
        <xdr:cNvSpPr txBox="1"/>
      </xdr:nvSpPr>
      <xdr:spPr>
        <a:xfrm>
          <a:off x="3402330" y="67024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1402443</xdr:rowOff>
    </xdr:from>
    <xdr:to>
      <xdr:col>1</xdr:col>
      <xdr:colOff>5707380</xdr:colOff>
      <xdr:row>325</xdr:row>
      <xdr:rowOff>1573893</xdr:rowOff>
    </xdr:to>
    <xdr:sp macro="" textlink="">
      <xdr:nvSpPr>
        <xdr:cNvPr id="572" name="Cuadro de texto 1826">
          <a:extLst>
            <a:ext uri="{FF2B5EF4-FFF2-40B4-BE49-F238E27FC236}">
              <a16:creationId xmlns:a16="http://schemas.microsoft.com/office/drawing/2014/main" id="{AE4089CA-59EA-4CC0-8E56-D558D2682F7A}"/>
            </a:ext>
          </a:extLst>
        </xdr:cNvPr>
        <xdr:cNvSpPr txBox="1"/>
      </xdr:nvSpPr>
      <xdr:spPr>
        <a:xfrm>
          <a:off x="3402330" y="67024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1402443</xdr:rowOff>
    </xdr:from>
    <xdr:to>
      <xdr:col>1</xdr:col>
      <xdr:colOff>5707380</xdr:colOff>
      <xdr:row>325</xdr:row>
      <xdr:rowOff>1573893</xdr:rowOff>
    </xdr:to>
    <xdr:sp macro="" textlink="">
      <xdr:nvSpPr>
        <xdr:cNvPr id="573" name="Cuadro de texto 1827">
          <a:extLst>
            <a:ext uri="{FF2B5EF4-FFF2-40B4-BE49-F238E27FC236}">
              <a16:creationId xmlns:a16="http://schemas.microsoft.com/office/drawing/2014/main" id="{443CA229-11EF-4E80-A022-DBF5D247B141}"/>
            </a:ext>
          </a:extLst>
        </xdr:cNvPr>
        <xdr:cNvSpPr txBox="1"/>
      </xdr:nvSpPr>
      <xdr:spPr>
        <a:xfrm>
          <a:off x="3402330" y="67024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1402443</xdr:rowOff>
    </xdr:from>
    <xdr:to>
      <xdr:col>1</xdr:col>
      <xdr:colOff>5707380</xdr:colOff>
      <xdr:row>325</xdr:row>
      <xdr:rowOff>1573893</xdr:rowOff>
    </xdr:to>
    <xdr:sp macro="" textlink="">
      <xdr:nvSpPr>
        <xdr:cNvPr id="574" name="Cuadro de texto 1828">
          <a:extLst>
            <a:ext uri="{FF2B5EF4-FFF2-40B4-BE49-F238E27FC236}">
              <a16:creationId xmlns:a16="http://schemas.microsoft.com/office/drawing/2014/main" id="{6C543121-D34C-4885-9C16-BFE08295F358}"/>
            </a:ext>
          </a:extLst>
        </xdr:cNvPr>
        <xdr:cNvSpPr txBox="1"/>
      </xdr:nvSpPr>
      <xdr:spPr>
        <a:xfrm>
          <a:off x="3402330" y="67024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1402443</xdr:rowOff>
    </xdr:from>
    <xdr:to>
      <xdr:col>1</xdr:col>
      <xdr:colOff>5707380</xdr:colOff>
      <xdr:row>325</xdr:row>
      <xdr:rowOff>1573893</xdr:rowOff>
    </xdr:to>
    <xdr:sp macro="" textlink="">
      <xdr:nvSpPr>
        <xdr:cNvPr id="575" name="Cuadro de texto 1829">
          <a:extLst>
            <a:ext uri="{FF2B5EF4-FFF2-40B4-BE49-F238E27FC236}">
              <a16:creationId xmlns:a16="http://schemas.microsoft.com/office/drawing/2014/main" id="{B63917AE-C479-4523-ABE6-3E82F16A87A6}"/>
            </a:ext>
          </a:extLst>
        </xdr:cNvPr>
        <xdr:cNvSpPr txBox="1"/>
      </xdr:nvSpPr>
      <xdr:spPr>
        <a:xfrm>
          <a:off x="3402330" y="67024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1402443</xdr:rowOff>
    </xdr:from>
    <xdr:to>
      <xdr:col>1</xdr:col>
      <xdr:colOff>5707380</xdr:colOff>
      <xdr:row>325</xdr:row>
      <xdr:rowOff>1573893</xdr:rowOff>
    </xdr:to>
    <xdr:sp macro="" textlink="">
      <xdr:nvSpPr>
        <xdr:cNvPr id="576" name="Cuadro de texto 1830">
          <a:extLst>
            <a:ext uri="{FF2B5EF4-FFF2-40B4-BE49-F238E27FC236}">
              <a16:creationId xmlns:a16="http://schemas.microsoft.com/office/drawing/2014/main" id="{9E087AD0-FC2F-4B11-B1C8-A7555250E98F}"/>
            </a:ext>
          </a:extLst>
        </xdr:cNvPr>
        <xdr:cNvSpPr txBox="1"/>
      </xdr:nvSpPr>
      <xdr:spPr>
        <a:xfrm>
          <a:off x="3402330" y="67024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1402443</xdr:rowOff>
    </xdr:from>
    <xdr:to>
      <xdr:col>1</xdr:col>
      <xdr:colOff>5707380</xdr:colOff>
      <xdr:row>325</xdr:row>
      <xdr:rowOff>1573893</xdr:rowOff>
    </xdr:to>
    <xdr:sp macro="" textlink="">
      <xdr:nvSpPr>
        <xdr:cNvPr id="577" name="Cuadro de texto 1831">
          <a:extLst>
            <a:ext uri="{FF2B5EF4-FFF2-40B4-BE49-F238E27FC236}">
              <a16:creationId xmlns:a16="http://schemas.microsoft.com/office/drawing/2014/main" id="{AB6605F1-F132-4C47-8D8C-79FBEF94ED19}"/>
            </a:ext>
          </a:extLst>
        </xdr:cNvPr>
        <xdr:cNvSpPr txBox="1"/>
      </xdr:nvSpPr>
      <xdr:spPr>
        <a:xfrm>
          <a:off x="3402330" y="67024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329</xdr:row>
      <xdr:rowOff>455386</xdr:rowOff>
    </xdr:from>
    <xdr:to>
      <xdr:col>1</xdr:col>
      <xdr:colOff>5707380</xdr:colOff>
      <xdr:row>330</xdr:row>
      <xdr:rowOff>907</xdr:rowOff>
    </xdr:to>
    <xdr:sp macro="" textlink="">
      <xdr:nvSpPr>
        <xdr:cNvPr id="578" name="Cuadro de texto 311">
          <a:extLst>
            <a:ext uri="{FF2B5EF4-FFF2-40B4-BE49-F238E27FC236}">
              <a16:creationId xmlns:a16="http://schemas.microsoft.com/office/drawing/2014/main" id="{6C51FE8D-562C-4240-8A5B-D9A9F488CDF6}"/>
            </a:ext>
          </a:extLst>
        </xdr:cNvPr>
        <xdr:cNvSpPr txBox="1"/>
      </xdr:nvSpPr>
      <xdr:spPr>
        <a:xfrm>
          <a:off x="3402330" y="81502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329</xdr:row>
      <xdr:rowOff>455386</xdr:rowOff>
    </xdr:from>
    <xdr:to>
      <xdr:col>1</xdr:col>
      <xdr:colOff>5707380</xdr:colOff>
      <xdr:row>330</xdr:row>
      <xdr:rowOff>907</xdr:rowOff>
    </xdr:to>
    <xdr:sp macro="" textlink="">
      <xdr:nvSpPr>
        <xdr:cNvPr id="579" name="Cuadro de texto 312">
          <a:extLst>
            <a:ext uri="{FF2B5EF4-FFF2-40B4-BE49-F238E27FC236}">
              <a16:creationId xmlns:a16="http://schemas.microsoft.com/office/drawing/2014/main" id="{D585FE94-36E0-4A35-864E-880BE10A7A7D}"/>
            </a:ext>
          </a:extLst>
        </xdr:cNvPr>
        <xdr:cNvSpPr txBox="1"/>
      </xdr:nvSpPr>
      <xdr:spPr>
        <a:xfrm>
          <a:off x="3402330" y="81502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329</xdr:row>
      <xdr:rowOff>455386</xdr:rowOff>
    </xdr:from>
    <xdr:to>
      <xdr:col>1</xdr:col>
      <xdr:colOff>5707380</xdr:colOff>
      <xdr:row>330</xdr:row>
      <xdr:rowOff>907</xdr:rowOff>
    </xdr:to>
    <xdr:sp macro="" textlink="">
      <xdr:nvSpPr>
        <xdr:cNvPr id="580" name="Cuadro de texto 313">
          <a:extLst>
            <a:ext uri="{FF2B5EF4-FFF2-40B4-BE49-F238E27FC236}">
              <a16:creationId xmlns:a16="http://schemas.microsoft.com/office/drawing/2014/main" id="{5DB8A43B-B7C0-41A6-BBFF-9202D69A9910}"/>
            </a:ext>
          </a:extLst>
        </xdr:cNvPr>
        <xdr:cNvSpPr txBox="1"/>
      </xdr:nvSpPr>
      <xdr:spPr>
        <a:xfrm>
          <a:off x="3402330" y="81502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329</xdr:row>
      <xdr:rowOff>455386</xdr:rowOff>
    </xdr:from>
    <xdr:to>
      <xdr:col>1</xdr:col>
      <xdr:colOff>5707380</xdr:colOff>
      <xdr:row>330</xdr:row>
      <xdr:rowOff>907</xdr:rowOff>
    </xdr:to>
    <xdr:sp macro="" textlink="">
      <xdr:nvSpPr>
        <xdr:cNvPr id="581" name="Cuadro de texto 314">
          <a:extLst>
            <a:ext uri="{FF2B5EF4-FFF2-40B4-BE49-F238E27FC236}">
              <a16:creationId xmlns:a16="http://schemas.microsoft.com/office/drawing/2014/main" id="{5F642D04-B3F7-40C5-80DC-8AEEF89010C1}"/>
            </a:ext>
          </a:extLst>
        </xdr:cNvPr>
        <xdr:cNvSpPr txBox="1"/>
      </xdr:nvSpPr>
      <xdr:spPr>
        <a:xfrm>
          <a:off x="3402330" y="81502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329</xdr:row>
      <xdr:rowOff>455386</xdr:rowOff>
    </xdr:from>
    <xdr:to>
      <xdr:col>1</xdr:col>
      <xdr:colOff>5707380</xdr:colOff>
      <xdr:row>330</xdr:row>
      <xdr:rowOff>907</xdr:rowOff>
    </xdr:to>
    <xdr:sp macro="" textlink="">
      <xdr:nvSpPr>
        <xdr:cNvPr id="582" name="Cuadro de texto 315">
          <a:extLst>
            <a:ext uri="{FF2B5EF4-FFF2-40B4-BE49-F238E27FC236}">
              <a16:creationId xmlns:a16="http://schemas.microsoft.com/office/drawing/2014/main" id="{AB91335C-A24D-4FD0-A4C0-AA5F122A5D8C}"/>
            </a:ext>
          </a:extLst>
        </xdr:cNvPr>
        <xdr:cNvSpPr txBox="1"/>
      </xdr:nvSpPr>
      <xdr:spPr>
        <a:xfrm>
          <a:off x="3402330" y="81502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329</xdr:row>
      <xdr:rowOff>455386</xdr:rowOff>
    </xdr:from>
    <xdr:to>
      <xdr:col>1</xdr:col>
      <xdr:colOff>5707380</xdr:colOff>
      <xdr:row>330</xdr:row>
      <xdr:rowOff>907</xdr:rowOff>
    </xdr:to>
    <xdr:sp macro="" textlink="">
      <xdr:nvSpPr>
        <xdr:cNvPr id="583" name="Cuadro de texto 316">
          <a:extLst>
            <a:ext uri="{FF2B5EF4-FFF2-40B4-BE49-F238E27FC236}">
              <a16:creationId xmlns:a16="http://schemas.microsoft.com/office/drawing/2014/main" id="{BCA21876-CD01-49E3-A060-4733C3E95670}"/>
            </a:ext>
          </a:extLst>
        </xdr:cNvPr>
        <xdr:cNvSpPr txBox="1"/>
      </xdr:nvSpPr>
      <xdr:spPr>
        <a:xfrm>
          <a:off x="3402330" y="81502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329</xdr:row>
      <xdr:rowOff>455386</xdr:rowOff>
    </xdr:from>
    <xdr:to>
      <xdr:col>1</xdr:col>
      <xdr:colOff>5707380</xdr:colOff>
      <xdr:row>330</xdr:row>
      <xdr:rowOff>907</xdr:rowOff>
    </xdr:to>
    <xdr:sp macro="" textlink="">
      <xdr:nvSpPr>
        <xdr:cNvPr id="584" name="Cuadro de texto 1802">
          <a:extLst>
            <a:ext uri="{FF2B5EF4-FFF2-40B4-BE49-F238E27FC236}">
              <a16:creationId xmlns:a16="http://schemas.microsoft.com/office/drawing/2014/main" id="{FB5B6D70-C842-4D24-B693-9F7C3F8BEEF5}"/>
            </a:ext>
          </a:extLst>
        </xdr:cNvPr>
        <xdr:cNvSpPr txBox="1"/>
      </xdr:nvSpPr>
      <xdr:spPr>
        <a:xfrm>
          <a:off x="3402330" y="81502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329</xdr:row>
      <xdr:rowOff>455386</xdr:rowOff>
    </xdr:from>
    <xdr:to>
      <xdr:col>1</xdr:col>
      <xdr:colOff>5707380</xdr:colOff>
      <xdr:row>330</xdr:row>
      <xdr:rowOff>907</xdr:rowOff>
    </xdr:to>
    <xdr:sp macro="" textlink="">
      <xdr:nvSpPr>
        <xdr:cNvPr id="585" name="Cuadro de texto 1803">
          <a:extLst>
            <a:ext uri="{FF2B5EF4-FFF2-40B4-BE49-F238E27FC236}">
              <a16:creationId xmlns:a16="http://schemas.microsoft.com/office/drawing/2014/main" id="{F97C02A1-5627-4CC6-B406-68DE1B9B4265}"/>
            </a:ext>
          </a:extLst>
        </xdr:cNvPr>
        <xdr:cNvSpPr txBox="1"/>
      </xdr:nvSpPr>
      <xdr:spPr>
        <a:xfrm>
          <a:off x="3402330" y="81502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329</xdr:row>
      <xdr:rowOff>455386</xdr:rowOff>
    </xdr:from>
    <xdr:to>
      <xdr:col>1</xdr:col>
      <xdr:colOff>5707380</xdr:colOff>
      <xdr:row>330</xdr:row>
      <xdr:rowOff>907</xdr:rowOff>
    </xdr:to>
    <xdr:sp macro="" textlink="">
      <xdr:nvSpPr>
        <xdr:cNvPr id="586" name="Cuadro de texto 1804">
          <a:extLst>
            <a:ext uri="{FF2B5EF4-FFF2-40B4-BE49-F238E27FC236}">
              <a16:creationId xmlns:a16="http://schemas.microsoft.com/office/drawing/2014/main" id="{8D0C54B9-FB53-4028-8849-BC3AE8857947}"/>
            </a:ext>
          </a:extLst>
        </xdr:cNvPr>
        <xdr:cNvSpPr txBox="1"/>
      </xdr:nvSpPr>
      <xdr:spPr>
        <a:xfrm>
          <a:off x="3402330" y="81502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329</xdr:row>
      <xdr:rowOff>455386</xdr:rowOff>
    </xdr:from>
    <xdr:to>
      <xdr:col>1</xdr:col>
      <xdr:colOff>5707380</xdr:colOff>
      <xdr:row>330</xdr:row>
      <xdr:rowOff>907</xdr:rowOff>
    </xdr:to>
    <xdr:sp macro="" textlink="">
      <xdr:nvSpPr>
        <xdr:cNvPr id="587" name="Cuadro de texto 1805">
          <a:extLst>
            <a:ext uri="{FF2B5EF4-FFF2-40B4-BE49-F238E27FC236}">
              <a16:creationId xmlns:a16="http://schemas.microsoft.com/office/drawing/2014/main" id="{B771944D-5EC5-4283-817B-50D1859ABBE8}"/>
            </a:ext>
          </a:extLst>
        </xdr:cNvPr>
        <xdr:cNvSpPr txBox="1"/>
      </xdr:nvSpPr>
      <xdr:spPr>
        <a:xfrm>
          <a:off x="3402330" y="81502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329</xdr:row>
      <xdr:rowOff>455386</xdr:rowOff>
    </xdr:from>
    <xdr:to>
      <xdr:col>1</xdr:col>
      <xdr:colOff>5707380</xdr:colOff>
      <xdr:row>330</xdr:row>
      <xdr:rowOff>907</xdr:rowOff>
    </xdr:to>
    <xdr:sp macro="" textlink="">
      <xdr:nvSpPr>
        <xdr:cNvPr id="588" name="Cuadro de texto 1806">
          <a:extLst>
            <a:ext uri="{FF2B5EF4-FFF2-40B4-BE49-F238E27FC236}">
              <a16:creationId xmlns:a16="http://schemas.microsoft.com/office/drawing/2014/main" id="{1C02A378-0BDF-4280-A37B-32C22E2D2DC8}"/>
            </a:ext>
          </a:extLst>
        </xdr:cNvPr>
        <xdr:cNvSpPr txBox="1"/>
      </xdr:nvSpPr>
      <xdr:spPr>
        <a:xfrm>
          <a:off x="3402330" y="81502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329</xdr:row>
      <xdr:rowOff>455386</xdr:rowOff>
    </xdr:from>
    <xdr:to>
      <xdr:col>1</xdr:col>
      <xdr:colOff>5707380</xdr:colOff>
      <xdr:row>330</xdr:row>
      <xdr:rowOff>907</xdr:rowOff>
    </xdr:to>
    <xdr:sp macro="" textlink="">
      <xdr:nvSpPr>
        <xdr:cNvPr id="589" name="Cuadro de texto 1807">
          <a:extLst>
            <a:ext uri="{FF2B5EF4-FFF2-40B4-BE49-F238E27FC236}">
              <a16:creationId xmlns:a16="http://schemas.microsoft.com/office/drawing/2014/main" id="{EDBB11B1-93A4-4C8B-AE97-E8D9961D2B9F}"/>
            </a:ext>
          </a:extLst>
        </xdr:cNvPr>
        <xdr:cNvSpPr txBox="1"/>
      </xdr:nvSpPr>
      <xdr:spPr>
        <a:xfrm>
          <a:off x="3402330" y="81502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329</xdr:row>
      <xdr:rowOff>188686</xdr:rowOff>
    </xdr:from>
    <xdr:to>
      <xdr:col>1</xdr:col>
      <xdr:colOff>5707380</xdr:colOff>
      <xdr:row>329</xdr:row>
      <xdr:rowOff>360136</xdr:rowOff>
    </xdr:to>
    <xdr:sp macro="" textlink="">
      <xdr:nvSpPr>
        <xdr:cNvPr id="590" name="Cuadro de texto 1808">
          <a:extLst>
            <a:ext uri="{FF2B5EF4-FFF2-40B4-BE49-F238E27FC236}">
              <a16:creationId xmlns:a16="http://schemas.microsoft.com/office/drawing/2014/main" id="{61D8E60C-D55C-4A9E-9924-5301D30E46FF}"/>
            </a:ext>
          </a:extLst>
        </xdr:cNvPr>
        <xdr:cNvSpPr txBox="1"/>
      </xdr:nvSpPr>
      <xdr:spPr>
        <a:xfrm>
          <a:off x="3402330" y="80168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329</xdr:row>
      <xdr:rowOff>188686</xdr:rowOff>
    </xdr:from>
    <xdr:to>
      <xdr:col>1</xdr:col>
      <xdr:colOff>5707380</xdr:colOff>
      <xdr:row>329</xdr:row>
      <xdr:rowOff>360136</xdr:rowOff>
    </xdr:to>
    <xdr:sp macro="" textlink="">
      <xdr:nvSpPr>
        <xdr:cNvPr id="591" name="Cuadro de texto 1809">
          <a:extLst>
            <a:ext uri="{FF2B5EF4-FFF2-40B4-BE49-F238E27FC236}">
              <a16:creationId xmlns:a16="http://schemas.microsoft.com/office/drawing/2014/main" id="{E5391B87-D995-4A39-B230-80E1A26FEF16}"/>
            </a:ext>
          </a:extLst>
        </xdr:cNvPr>
        <xdr:cNvSpPr txBox="1"/>
      </xdr:nvSpPr>
      <xdr:spPr>
        <a:xfrm>
          <a:off x="3402330" y="80168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329</xdr:row>
      <xdr:rowOff>188686</xdr:rowOff>
    </xdr:from>
    <xdr:to>
      <xdr:col>1</xdr:col>
      <xdr:colOff>5707380</xdr:colOff>
      <xdr:row>329</xdr:row>
      <xdr:rowOff>360136</xdr:rowOff>
    </xdr:to>
    <xdr:sp macro="" textlink="">
      <xdr:nvSpPr>
        <xdr:cNvPr id="592" name="Cuadro de texto 1810">
          <a:extLst>
            <a:ext uri="{FF2B5EF4-FFF2-40B4-BE49-F238E27FC236}">
              <a16:creationId xmlns:a16="http://schemas.microsoft.com/office/drawing/2014/main" id="{EF2EB37C-4912-41ED-9965-763380CCE681}"/>
            </a:ext>
          </a:extLst>
        </xdr:cNvPr>
        <xdr:cNvSpPr txBox="1"/>
      </xdr:nvSpPr>
      <xdr:spPr>
        <a:xfrm>
          <a:off x="3402330" y="80168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329</xdr:row>
      <xdr:rowOff>188686</xdr:rowOff>
    </xdr:from>
    <xdr:to>
      <xdr:col>1</xdr:col>
      <xdr:colOff>5707380</xdr:colOff>
      <xdr:row>329</xdr:row>
      <xdr:rowOff>360136</xdr:rowOff>
    </xdr:to>
    <xdr:sp macro="" textlink="">
      <xdr:nvSpPr>
        <xdr:cNvPr id="593" name="Cuadro de texto 1811">
          <a:extLst>
            <a:ext uri="{FF2B5EF4-FFF2-40B4-BE49-F238E27FC236}">
              <a16:creationId xmlns:a16="http://schemas.microsoft.com/office/drawing/2014/main" id="{2E4A7240-D3F0-4A2D-A007-22BCCF748AEB}"/>
            </a:ext>
          </a:extLst>
        </xdr:cNvPr>
        <xdr:cNvSpPr txBox="1"/>
      </xdr:nvSpPr>
      <xdr:spPr>
        <a:xfrm>
          <a:off x="3402330" y="80168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329</xdr:row>
      <xdr:rowOff>188686</xdr:rowOff>
    </xdr:from>
    <xdr:to>
      <xdr:col>1</xdr:col>
      <xdr:colOff>5707380</xdr:colOff>
      <xdr:row>329</xdr:row>
      <xdr:rowOff>360136</xdr:rowOff>
    </xdr:to>
    <xdr:sp macro="" textlink="">
      <xdr:nvSpPr>
        <xdr:cNvPr id="594" name="Cuadro de texto 1812">
          <a:extLst>
            <a:ext uri="{FF2B5EF4-FFF2-40B4-BE49-F238E27FC236}">
              <a16:creationId xmlns:a16="http://schemas.microsoft.com/office/drawing/2014/main" id="{DCDF5EF9-B622-41E9-8BD1-89AA2236BBA8}"/>
            </a:ext>
          </a:extLst>
        </xdr:cNvPr>
        <xdr:cNvSpPr txBox="1"/>
      </xdr:nvSpPr>
      <xdr:spPr>
        <a:xfrm>
          <a:off x="3402330" y="80168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329</xdr:row>
      <xdr:rowOff>188686</xdr:rowOff>
    </xdr:from>
    <xdr:to>
      <xdr:col>1</xdr:col>
      <xdr:colOff>5707380</xdr:colOff>
      <xdr:row>329</xdr:row>
      <xdr:rowOff>360136</xdr:rowOff>
    </xdr:to>
    <xdr:sp macro="" textlink="">
      <xdr:nvSpPr>
        <xdr:cNvPr id="595" name="Cuadro de texto 1813">
          <a:extLst>
            <a:ext uri="{FF2B5EF4-FFF2-40B4-BE49-F238E27FC236}">
              <a16:creationId xmlns:a16="http://schemas.microsoft.com/office/drawing/2014/main" id="{C9FD768C-FF93-4705-B913-13F4C76C73BC}"/>
            </a:ext>
          </a:extLst>
        </xdr:cNvPr>
        <xdr:cNvSpPr txBox="1"/>
      </xdr:nvSpPr>
      <xdr:spPr>
        <a:xfrm>
          <a:off x="3402330" y="80168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920387</xdr:rowOff>
    </xdr:from>
    <xdr:to>
      <xdr:col>1</xdr:col>
      <xdr:colOff>5707380</xdr:colOff>
      <xdr:row>325</xdr:row>
      <xdr:rowOff>1091837</xdr:rowOff>
    </xdr:to>
    <xdr:sp macro="" textlink="">
      <xdr:nvSpPr>
        <xdr:cNvPr id="608" name="Cuadro de texto 1202">
          <a:extLst>
            <a:ext uri="{FF2B5EF4-FFF2-40B4-BE49-F238E27FC236}">
              <a16:creationId xmlns:a16="http://schemas.microsoft.com/office/drawing/2014/main" id="{0E5FA914-CAC6-4A3D-BBF1-53E91C94A1FC}"/>
            </a:ext>
          </a:extLst>
        </xdr:cNvPr>
        <xdr:cNvSpPr txBox="1"/>
      </xdr:nvSpPr>
      <xdr:spPr>
        <a:xfrm>
          <a:off x="3402330" y="3992880"/>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920387</xdr:rowOff>
    </xdr:from>
    <xdr:to>
      <xdr:col>1</xdr:col>
      <xdr:colOff>5707380</xdr:colOff>
      <xdr:row>325</xdr:row>
      <xdr:rowOff>1091837</xdr:rowOff>
    </xdr:to>
    <xdr:sp macro="" textlink="">
      <xdr:nvSpPr>
        <xdr:cNvPr id="609" name="Cuadro de texto 1203">
          <a:extLst>
            <a:ext uri="{FF2B5EF4-FFF2-40B4-BE49-F238E27FC236}">
              <a16:creationId xmlns:a16="http://schemas.microsoft.com/office/drawing/2014/main" id="{BB666EF0-4CE1-4369-902E-BB84CC665712}"/>
            </a:ext>
          </a:extLst>
        </xdr:cNvPr>
        <xdr:cNvSpPr txBox="1"/>
      </xdr:nvSpPr>
      <xdr:spPr>
        <a:xfrm>
          <a:off x="3402330" y="3992880"/>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920387</xdr:rowOff>
    </xdr:from>
    <xdr:to>
      <xdr:col>1</xdr:col>
      <xdr:colOff>5707380</xdr:colOff>
      <xdr:row>325</xdr:row>
      <xdr:rowOff>1091837</xdr:rowOff>
    </xdr:to>
    <xdr:sp macro="" textlink="">
      <xdr:nvSpPr>
        <xdr:cNvPr id="610" name="Cuadro de texto 1204">
          <a:extLst>
            <a:ext uri="{FF2B5EF4-FFF2-40B4-BE49-F238E27FC236}">
              <a16:creationId xmlns:a16="http://schemas.microsoft.com/office/drawing/2014/main" id="{47A095E4-E58D-4BE7-A17E-A12C5D705070}"/>
            </a:ext>
          </a:extLst>
        </xdr:cNvPr>
        <xdr:cNvSpPr txBox="1"/>
      </xdr:nvSpPr>
      <xdr:spPr>
        <a:xfrm>
          <a:off x="3402330" y="3992880"/>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920387</xdr:rowOff>
    </xdr:from>
    <xdr:to>
      <xdr:col>1</xdr:col>
      <xdr:colOff>5707380</xdr:colOff>
      <xdr:row>325</xdr:row>
      <xdr:rowOff>1091837</xdr:rowOff>
    </xdr:to>
    <xdr:sp macro="" textlink="">
      <xdr:nvSpPr>
        <xdr:cNvPr id="611" name="Cuadro de texto 1205">
          <a:extLst>
            <a:ext uri="{FF2B5EF4-FFF2-40B4-BE49-F238E27FC236}">
              <a16:creationId xmlns:a16="http://schemas.microsoft.com/office/drawing/2014/main" id="{B146E7D0-C121-4526-82C3-A3858432224D}"/>
            </a:ext>
          </a:extLst>
        </xdr:cNvPr>
        <xdr:cNvSpPr txBox="1"/>
      </xdr:nvSpPr>
      <xdr:spPr>
        <a:xfrm>
          <a:off x="3402330" y="3992880"/>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920387</xdr:rowOff>
    </xdr:from>
    <xdr:to>
      <xdr:col>1</xdr:col>
      <xdr:colOff>5707380</xdr:colOff>
      <xdr:row>325</xdr:row>
      <xdr:rowOff>1091837</xdr:rowOff>
    </xdr:to>
    <xdr:sp macro="" textlink="">
      <xdr:nvSpPr>
        <xdr:cNvPr id="612" name="Cuadro de texto 1206">
          <a:extLst>
            <a:ext uri="{FF2B5EF4-FFF2-40B4-BE49-F238E27FC236}">
              <a16:creationId xmlns:a16="http://schemas.microsoft.com/office/drawing/2014/main" id="{D0B44653-B4E9-4295-9AF9-1D28EBABBF8A}"/>
            </a:ext>
          </a:extLst>
        </xdr:cNvPr>
        <xdr:cNvSpPr txBox="1"/>
      </xdr:nvSpPr>
      <xdr:spPr>
        <a:xfrm>
          <a:off x="3402330" y="3992880"/>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920387</xdr:rowOff>
    </xdr:from>
    <xdr:to>
      <xdr:col>1</xdr:col>
      <xdr:colOff>5707380</xdr:colOff>
      <xdr:row>325</xdr:row>
      <xdr:rowOff>1091837</xdr:rowOff>
    </xdr:to>
    <xdr:sp macro="" textlink="">
      <xdr:nvSpPr>
        <xdr:cNvPr id="613" name="Cuadro de texto 1207">
          <a:extLst>
            <a:ext uri="{FF2B5EF4-FFF2-40B4-BE49-F238E27FC236}">
              <a16:creationId xmlns:a16="http://schemas.microsoft.com/office/drawing/2014/main" id="{9FC8DE78-EC30-480D-B059-BD848FF197C9}"/>
            </a:ext>
          </a:extLst>
        </xdr:cNvPr>
        <xdr:cNvSpPr txBox="1"/>
      </xdr:nvSpPr>
      <xdr:spPr>
        <a:xfrm>
          <a:off x="3402330" y="3992880"/>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656408</xdr:rowOff>
    </xdr:from>
    <xdr:to>
      <xdr:col>1</xdr:col>
      <xdr:colOff>5707380</xdr:colOff>
      <xdr:row>325</xdr:row>
      <xdr:rowOff>827858</xdr:rowOff>
    </xdr:to>
    <xdr:sp macro="" textlink="">
      <xdr:nvSpPr>
        <xdr:cNvPr id="614" name="Cuadro de texto 1820">
          <a:extLst>
            <a:ext uri="{FF2B5EF4-FFF2-40B4-BE49-F238E27FC236}">
              <a16:creationId xmlns:a16="http://schemas.microsoft.com/office/drawing/2014/main" id="{63A40785-45C6-458D-A101-C52655B9EC39}"/>
            </a:ext>
          </a:extLst>
        </xdr:cNvPr>
        <xdr:cNvSpPr txBox="1"/>
      </xdr:nvSpPr>
      <xdr:spPr>
        <a:xfrm>
          <a:off x="3402330" y="3859530"/>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656408</xdr:rowOff>
    </xdr:from>
    <xdr:to>
      <xdr:col>1</xdr:col>
      <xdr:colOff>5707380</xdr:colOff>
      <xdr:row>325</xdr:row>
      <xdr:rowOff>827858</xdr:rowOff>
    </xdr:to>
    <xdr:sp macro="" textlink="">
      <xdr:nvSpPr>
        <xdr:cNvPr id="615" name="Cuadro de texto 1821">
          <a:extLst>
            <a:ext uri="{FF2B5EF4-FFF2-40B4-BE49-F238E27FC236}">
              <a16:creationId xmlns:a16="http://schemas.microsoft.com/office/drawing/2014/main" id="{99BFC79F-8CB4-425C-A19A-19DE794537E8}"/>
            </a:ext>
          </a:extLst>
        </xdr:cNvPr>
        <xdr:cNvSpPr txBox="1"/>
      </xdr:nvSpPr>
      <xdr:spPr>
        <a:xfrm>
          <a:off x="3402330" y="3859530"/>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656408</xdr:rowOff>
    </xdr:from>
    <xdr:to>
      <xdr:col>1</xdr:col>
      <xdr:colOff>5707380</xdr:colOff>
      <xdr:row>325</xdr:row>
      <xdr:rowOff>827858</xdr:rowOff>
    </xdr:to>
    <xdr:sp macro="" textlink="">
      <xdr:nvSpPr>
        <xdr:cNvPr id="616" name="Cuadro de texto 1822">
          <a:extLst>
            <a:ext uri="{FF2B5EF4-FFF2-40B4-BE49-F238E27FC236}">
              <a16:creationId xmlns:a16="http://schemas.microsoft.com/office/drawing/2014/main" id="{C924551A-CAF4-40BC-8123-93C87712BDED}"/>
            </a:ext>
          </a:extLst>
        </xdr:cNvPr>
        <xdr:cNvSpPr txBox="1"/>
      </xdr:nvSpPr>
      <xdr:spPr>
        <a:xfrm>
          <a:off x="3402330" y="3859530"/>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656408</xdr:rowOff>
    </xdr:from>
    <xdr:to>
      <xdr:col>1</xdr:col>
      <xdr:colOff>5707380</xdr:colOff>
      <xdr:row>325</xdr:row>
      <xdr:rowOff>827858</xdr:rowOff>
    </xdr:to>
    <xdr:sp macro="" textlink="">
      <xdr:nvSpPr>
        <xdr:cNvPr id="617" name="Cuadro de texto 1823">
          <a:extLst>
            <a:ext uri="{FF2B5EF4-FFF2-40B4-BE49-F238E27FC236}">
              <a16:creationId xmlns:a16="http://schemas.microsoft.com/office/drawing/2014/main" id="{E8E62946-18D8-4467-A880-EA5BD6B89CF9}"/>
            </a:ext>
          </a:extLst>
        </xdr:cNvPr>
        <xdr:cNvSpPr txBox="1"/>
      </xdr:nvSpPr>
      <xdr:spPr>
        <a:xfrm>
          <a:off x="3402330" y="3859530"/>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656408</xdr:rowOff>
    </xdr:from>
    <xdr:to>
      <xdr:col>1</xdr:col>
      <xdr:colOff>5707380</xdr:colOff>
      <xdr:row>325</xdr:row>
      <xdr:rowOff>827858</xdr:rowOff>
    </xdr:to>
    <xdr:sp macro="" textlink="">
      <xdr:nvSpPr>
        <xdr:cNvPr id="618" name="Cuadro de texto 1824">
          <a:extLst>
            <a:ext uri="{FF2B5EF4-FFF2-40B4-BE49-F238E27FC236}">
              <a16:creationId xmlns:a16="http://schemas.microsoft.com/office/drawing/2014/main" id="{2F5F8FE5-222F-480A-85A4-A630883B2572}"/>
            </a:ext>
          </a:extLst>
        </xdr:cNvPr>
        <xdr:cNvSpPr txBox="1"/>
      </xdr:nvSpPr>
      <xdr:spPr>
        <a:xfrm>
          <a:off x="3402330" y="3859530"/>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5707380</xdr:colOff>
      <xdr:row>325</xdr:row>
      <xdr:rowOff>656408</xdr:rowOff>
    </xdr:from>
    <xdr:to>
      <xdr:col>1</xdr:col>
      <xdr:colOff>5707380</xdr:colOff>
      <xdr:row>325</xdr:row>
      <xdr:rowOff>827858</xdr:rowOff>
    </xdr:to>
    <xdr:sp macro="" textlink="">
      <xdr:nvSpPr>
        <xdr:cNvPr id="619" name="Cuadro de texto 1825">
          <a:extLst>
            <a:ext uri="{FF2B5EF4-FFF2-40B4-BE49-F238E27FC236}">
              <a16:creationId xmlns:a16="http://schemas.microsoft.com/office/drawing/2014/main" id="{7414FB6F-AF2D-4C13-9732-3DC4E872C934}"/>
            </a:ext>
          </a:extLst>
        </xdr:cNvPr>
        <xdr:cNvSpPr txBox="1"/>
      </xdr:nvSpPr>
      <xdr:spPr>
        <a:xfrm>
          <a:off x="3402330" y="3859530"/>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20" name="Cuadro de texto 281">
          <a:extLst>
            <a:ext uri="{FF2B5EF4-FFF2-40B4-BE49-F238E27FC236}">
              <a16:creationId xmlns:a16="http://schemas.microsoft.com/office/drawing/2014/main" id="{5E4F4CA5-873E-457E-85DF-72D39CA3EDF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21" name="Cuadro de texto 282">
          <a:extLst>
            <a:ext uri="{FF2B5EF4-FFF2-40B4-BE49-F238E27FC236}">
              <a16:creationId xmlns:a16="http://schemas.microsoft.com/office/drawing/2014/main" id="{69765B63-FDD9-426E-B004-AB18EF38B05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22" name="Cuadro de texto 283">
          <a:extLst>
            <a:ext uri="{FF2B5EF4-FFF2-40B4-BE49-F238E27FC236}">
              <a16:creationId xmlns:a16="http://schemas.microsoft.com/office/drawing/2014/main" id="{D6BF0BD4-EA25-47FF-A58C-117A8ABFF74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23" name="Cuadro de texto 284">
          <a:extLst>
            <a:ext uri="{FF2B5EF4-FFF2-40B4-BE49-F238E27FC236}">
              <a16:creationId xmlns:a16="http://schemas.microsoft.com/office/drawing/2014/main" id="{C6E00B05-E0C9-443C-958C-0C2DDBAD0FC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24" name="Cuadro de texto 285">
          <a:extLst>
            <a:ext uri="{FF2B5EF4-FFF2-40B4-BE49-F238E27FC236}">
              <a16:creationId xmlns:a16="http://schemas.microsoft.com/office/drawing/2014/main" id="{7D8D39FF-25A0-4FC7-BF2F-4974ED2D916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25" name="Cuadro de texto 286">
          <a:extLst>
            <a:ext uri="{FF2B5EF4-FFF2-40B4-BE49-F238E27FC236}">
              <a16:creationId xmlns:a16="http://schemas.microsoft.com/office/drawing/2014/main" id="{173DC1C1-0930-47D0-8C43-1A67E1F992F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26" name="Cuadro de texto 339">
          <a:extLst>
            <a:ext uri="{FF2B5EF4-FFF2-40B4-BE49-F238E27FC236}">
              <a16:creationId xmlns:a16="http://schemas.microsoft.com/office/drawing/2014/main" id="{2311DF4C-0BF5-4B18-A901-B55FC59216B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27" name="Cuadro de texto 338">
          <a:extLst>
            <a:ext uri="{FF2B5EF4-FFF2-40B4-BE49-F238E27FC236}">
              <a16:creationId xmlns:a16="http://schemas.microsoft.com/office/drawing/2014/main" id="{F899F9E8-00BD-47E8-B500-AA4EDCD89E6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28" name="Cuadro de texto 337">
          <a:extLst>
            <a:ext uri="{FF2B5EF4-FFF2-40B4-BE49-F238E27FC236}">
              <a16:creationId xmlns:a16="http://schemas.microsoft.com/office/drawing/2014/main" id="{89C2B2F8-3C4C-4FED-A63E-731E5DF5F8B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29" name="Cuadro de texto 336">
          <a:extLst>
            <a:ext uri="{FF2B5EF4-FFF2-40B4-BE49-F238E27FC236}">
              <a16:creationId xmlns:a16="http://schemas.microsoft.com/office/drawing/2014/main" id="{08942A63-CC87-44CB-A5B6-31B2EC7BF54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30" name="Cuadro de texto 335">
          <a:extLst>
            <a:ext uri="{FF2B5EF4-FFF2-40B4-BE49-F238E27FC236}">
              <a16:creationId xmlns:a16="http://schemas.microsoft.com/office/drawing/2014/main" id="{318CD777-69E8-4810-A2F4-1C2AA8707C7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31" name="Cuadro de texto 334">
          <a:extLst>
            <a:ext uri="{FF2B5EF4-FFF2-40B4-BE49-F238E27FC236}">
              <a16:creationId xmlns:a16="http://schemas.microsoft.com/office/drawing/2014/main" id="{A647CDB7-FDA1-44AC-B9DD-8A6213629F3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32" name="Cuadro de texto 333">
          <a:extLst>
            <a:ext uri="{FF2B5EF4-FFF2-40B4-BE49-F238E27FC236}">
              <a16:creationId xmlns:a16="http://schemas.microsoft.com/office/drawing/2014/main" id="{B3233521-3DF1-4F4C-A6E9-1B5BEB6D621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33" name="Cuadro de texto 332">
          <a:extLst>
            <a:ext uri="{FF2B5EF4-FFF2-40B4-BE49-F238E27FC236}">
              <a16:creationId xmlns:a16="http://schemas.microsoft.com/office/drawing/2014/main" id="{638F9DE0-AB39-4294-9597-4AACFE872BA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34" name="Cuadro de texto 1439">
          <a:extLst>
            <a:ext uri="{FF2B5EF4-FFF2-40B4-BE49-F238E27FC236}">
              <a16:creationId xmlns:a16="http://schemas.microsoft.com/office/drawing/2014/main" id="{069D1BB6-909B-45A1-A329-B90B578D5E7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35" name="Cuadro de texto 1438">
          <a:extLst>
            <a:ext uri="{FF2B5EF4-FFF2-40B4-BE49-F238E27FC236}">
              <a16:creationId xmlns:a16="http://schemas.microsoft.com/office/drawing/2014/main" id="{30BE7838-A638-4BB9-895B-86F312DC945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36" name="Cuadro de texto 1437">
          <a:extLst>
            <a:ext uri="{FF2B5EF4-FFF2-40B4-BE49-F238E27FC236}">
              <a16:creationId xmlns:a16="http://schemas.microsoft.com/office/drawing/2014/main" id="{9B350E14-AF90-4A61-BA36-B3E5B009525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37" name="Cuadro de texto 1436">
          <a:extLst>
            <a:ext uri="{FF2B5EF4-FFF2-40B4-BE49-F238E27FC236}">
              <a16:creationId xmlns:a16="http://schemas.microsoft.com/office/drawing/2014/main" id="{FBCF2FC1-EA08-4834-ABED-DD0DE9637DE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38" name="Cuadro de texto 1435">
          <a:extLst>
            <a:ext uri="{FF2B5EF4-FFF2-40B4-BE49-F238E27FC236}">
              <a16:creationId xmlns:a16="http://schemas.microsoft.com/office/drawing/2014/main" id="{F90D230A-D251-4E0A-A001-31BF244FF0B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39" name="Cuadro de texto 1434">
          <a:extLst>
            <a:ext uri="{FF2B5EF4-FFF2-40B4-BE49-F238E27FC236}">
              <a16:creationId xmlns:a16="http://schemas.microsoft.com/office/drawing/2014/main" id="{26B8E1D7-0761-42F9-A5C8-1AE56208836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40" name="Cuadro de texto 1433">
          <a:extLst>
            <a:ext uri="{FF2B5EF4-FFF2-40B4-BE49-F238E27FC236}">
              <a16:creationId xmlns:a16="http://schemas.microsoft.com/office/drawing/2014/main" id="{B85F965D-D1CB-4B93-991E-BD3318E5220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41" name="Cuadro de texto 1432">
          <a:extLst>
            <a:ext uri="{FF2B5EF4-FFF2-40B4-BE49-F238E27FC236}">
              <a16:creationId xmlns:a16="http://schemas.microsoft.com/office/drawing/2014/main" id="{C0E1BCD0-829D-4FAE-833B-CDF5C6E4407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42" name="Cuadro de texto 1431">
          <a:extLst>
            <a:ext uri="{FF2B5EF4-FFF2-40B4-BE49-F238E27FC236}">
              <a16:creationId xmlns:a16="http://schemas.microsoft.com/office/drawing/2014/main" id="{B6741594-877E-428B-986F-AD2E82143BD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43" name="Cuadro de texto 1430">
          <a:extLst>
            <a:ext uri="{FF2B5EF4-FFF2-40B4-BE49-F238E27FC236}">
              <a16:creationId xmlns:a16="http://schemas.microsoft.com/office/drawing/2014/main" id="{905AA79B-C450-4216-8BFE-D87BD8BD400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44" name="Cuadro de texto 320">
          <a:extLst>
            <a:ext uri="{FF2B5EF4-FFF2-40B4-BE49-F238E27FC236}">
              <a16:creationId xmlns:a16="http://schemas.microsoft.com/office/drawing/2014/main" id="{F733FDE8-58BB-4F34-95E2-043B6A3DC7F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45" name="Cuadro de texto 321">
          <a:extLst>
            <a:ext uri="{FF2B5EF4-FFF2-40B4-BE49-F238E27FC236}">
              <a16:creationId xmlns:a16="http://schemas.microsoft.com/office/drawing/2014/main" id="{11B497F1-70F9-4262-87E9-6D2771271F1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46" name="Cuadro de texto 322">
          <a:extLst>
            <a:ext uri="{FF2B5EF4-FFF2-40B4-BE49-F238E27FC236}">
              <a16:creationId xmlns:a16="http://schemas.microsoft.com/office/drawing/2014/main" id="{9778FBBE-DD70-4DB4-AE89-9E82069FB2B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47" name="Cuadro de texto 323">
          <a:extLst>
            <a:ext uri="{FF2B5EF4-FFF2-40B4-BE49-F238E27FC236}">
              <a16:creationId xmlns:a16="http://schemas.microsoft.com/office/drawing/2014/main" id="{D7B307CE-F4CB-4AC5-91C8-B5575A3A3D5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48" name="Cuadro de texto 324">
          <a:extLst>
            <a:ext uri="{FF2B5EF4-FFF2-40B4-BE49-F238E27FC236}">
              <a16:creationId xmlns:a16="http://schemas.microsoft.com/office/drawing/2014/main" id="{273272CE-A226-4911-A839-0A9A0D4B3A1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49" name="Cuadro de texto 325">
          <a:extLst>
            <a:ext uri="{FF2B5EF4-FFF2-40B4-BE49-F238E27FC236}">
              <a16:creationId xmlns:a16="http://schemas.microsoft.com/office/drawing/2014/main" id="{2B935972-9AE9-472F-BEF6-1A1238BB322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50" name="Cuadro de texto 326">
          <a:extLst>
            <a:ext uri="{FF2B5EF4-FFF2-40B4-BE49-F238E27FC236}">
              <a16:creationId xmlns:a16="http://schemas.microsoft.com/office/drawing/2014/main" id="{A766C7F1-0A7A-4A50-B17A-BDDC51A86A5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51" name="Cuadro de texto 327">
          <a:extLst>
            <a:ext uri="{FF2B5EF4-FFF2-40B4-BE49-F238E27FC236}">
              <a16:creationId xmlns:a16="http://schemas.microsoft.com/office/drawing/2014/main" id="{B9B65E9E-EBF9-4447-BB4D-A67A3891B66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52" name="Cuadro de texto 328">
          <a:extLst>
            <a:ext uri="{FF2B5EF4-FFF2-40B4-BE49-F238E27FC236}">
              <a16:creationId xmlns:a16="http://schemas.microsoft.com/office/drawing/2014/main" id="{FDEE0958-45E7-46FC-AF75-AB6DD723E8E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53" name="Cuadro de texto 329">
          <a:extLst>
            <a:ext uri="{FF2B5EF4-FFF2-40B4-BE49-F238E27FC236}">
              <a16:creationId xmlns:a16="http://schemas.microsoft.com/office/drawing/2014/main" id="{EA7FB5AE-B5F0-4ABB-8AED-3D03D5571C0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54" name="Cuadro de texto 330">
          <a:extLst>
            <a:ext uri="{FF2B5EF4-FFF2-40B4-BE49-F238E27FC236}">
              <a16:creationId xmlns:a16="http://schemas.microsoft.com/office/drawing/2014/main" id="{EBA5A162-1278-4FDB-8B7E-8A695F299D8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55" name="Cuadro de texto 331">
          <a:extLst>
            <a:ext uri="{FF2B5EF4-FFF2-40B4-BE49-F238E27FC236}">
              <a16:creationId xmlns:a16="http://schemas.microsoft.com/office/drawing/2014/main" id="{4058C5CA-F856-4FD6-97A1-AB9857AF811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56" name="Cuadro de texto 350">
          <a:extLst>
            <a:ext uri="{FF2B5EF4-FFF2-40B4-BE49-F238E27FC236}">
              <a16:creationId xmlns:a16="http://schemas.microsoft.com/office/drawing/2014/main" id="{3BA74755-A9D1-4DE2-9418-647D4C60248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57" name="Cuadro de texto 351">
          <a:extLst>
            <a:ext uri="{FF2B5EF4-FFF2-40B4-BE49-F238E27FC236}">
              <a16:creationId xmlns:a16="http://schemas.microsoft.com/office/drawing/2014/main" id="{30CB7150-E481-4A01-BAF9-9D18624EB1C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58" name="Cuadro de texto 352">
          <a:extLst>
            <a:ext uri="{FF2B5EF4-FFF2-40B4-BE49-F238E27FC236}">
              <a16:creationId xmlns:a16="http://schemas.microsoft.com/office/drawing/2014/main" id="{AC84D63E-6AF0-4C8D-9258-9D60122D8B4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59" name="Cuadro de texto 353">
          <a:extLst>
            <a:ext uri="{FF2B5EF4-FFF2-40B4-BE49-F238E27FC236}">
              <a16:creationId xmlns:a16="http://schemas.microsoft.com/office/drawing/2014/main" id="{51CB346D-8585-4205-9FC6-69916DCC453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60" name="Cuadro de texto 354">
          <a:extLst>
            <a:ext uri="{FF2B5EF4-FFF2-40B4-BE49-F238E27FC236}">
              <a16:creationId xmlns:a16="http://schemas.microsoft.com/office/drawing/2014/main" id="{70FE5C85-6793-459F-A0DB-0841E10F6EC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61" name="Cuadro de texto 355">
          <a:extLst>
            <a:ext uri="{FF2B5EF4-FFF2-40B4-BE49-F238E27FC236}">
              <a16:creationId xmlns:a16="http://schemas.microsoft.com/office/drawing/2014/main" id="{1BC91E28-A3A8-4288-A511-74EC63D7FC5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62" name="Cuadro de texto 1429">
          <a:extLst>
            <a:ext uri="{FF2B5EF4-FFF2-40B4-BE49-F238E27FC236}">
              <a16:creationId xmlns:a16="http://schemas.microsoft.com/office/drawing/2014/main" id="{3BD73D7D-FF45-4407-82DE-2F25CA23866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63" name="Cuadro de texto 1428">
          <a:extLst>
            <a:ext uri="{FF2B5EF4-FFF2-40B4-BE49-F238E27FC236}">
              <a16:creationId xmlns:a16="http://schemas.microsoft.com/office/drawing/2014/main" id="{FABA10E2-4F0D-43FE-A1C7-C27F58A9CDB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64" name="Cuadro de texto 1427">
          <a:extLst>
            <a:ext uri="{FF2B5EF4-FFF2-40B4-BE49-F238E27FC236}">
              <a16:creationId xmlns:a16="http://schemas.microsoft.com/office/drawing/2014/main" id="{5874436B-B768-4514-B5BF-B280F0C1E41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65" name="Cuadro de texto 1783">
          <a:extLst>
            <a:ext uri="{FF2B5EF4-FFF2-40B4-BE49-F238E27FC236}">
              <a16:creationId xmlns:a16="http://schemas.microsoft.com/office/drawing/2014/main" id="{CBA632E1-B091-4D01-9B5B-C4706F32D25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66" name="Cuadro de texto 1782">
          <a:extLst>
            <a:ext uri="{FF2B5EF4-FFF2-40B4-BE49-F238E27FC236}">
              <a16:creationId xmlns:a16="http://schemas.microsoft.com/office/drawing/2014/main" id="{3664E3E0-B0EC-44AE-A7BD-F2C03165154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67" name="Cuadro de texto 1781">
          <a:extLst>
            <a:ext uri="{FF2B5EF4-FFF2-40B4-BE49-F238E27FC236}">
              <a16:creationId xmlns:a16="http://schemas.microsoft.com/office/drawing/2014/main" id="{09A171BB-AB73-487B-872D-095A445A90E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68" name="Cuadro de texto 1058">
          <a:extLst>
            <a:ext uri="{FF2B5EF4-FFF2-40B4-BE49-F238E27FC236}">
              <a16:creationId xmlns:a16="http://schemas.microsoft.com/office/drawing/2014/main" id="{CBB36A05-7242-4CBE-AB42-B1F947BD97B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69" name="Cuadro de texto 1059">
          <a:extLst>
            <a:ext uri="{FF2B5EF4-FFF2-40B4-BE49-F238E27FC236}">
              <a16:creationId xmlns:a16="http://schemas.microsoft.com/office/drawing/2014/main" id="{0DA1726B-8156-4DC7-AD3C-2802830375A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70" name="Cuadro de texto 1060">
          <a:extLst>
            <a:ext uri="{FF2B5EF4-FFF2-40B4-BE49-F238E27FC236}">
              <a16:creationId xmlns:a16="http://schemas.microsoft.com/office/drawing/2014/main" id="{1831C165-4262-43FA-B5DF-DF810A1E222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71" name="Cuadro de texto 1061">
          <a:extLst>
            <a:ext uri="{FF2B5EF4-FFF2-40B4-BE49-F238E27FC236}">
              <a16:creationId xmlns:a16="http://schemas.microsoft.com/office/drawing/2014/main" id="{07F7F8E9-15C0-4DB9-8AE7-E0C1AAE6EDC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72" name="Cuadro de texto 1062">
          <a:extLst>
            <a:ext uri="{FF2B5EF4-FFF2-40B4-BE49-F238E27FC236}">
              <a16:creationId xmlns:a16="http://schemas.microsoft.com/office/drawing/2014/main" id="{29F3DD7A-F02E-486E-B9C9-FC698888372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73" name="Cuadro de texto 1063">
          <a:extLst>
            <a:ext uri="{FF2B5EF4-FFF2-40B4-BE49-F238E27FC236}">
              <a16:creationId xmlns:a16="http://schemas.microsoft.com/office/drawing/2014/main" id="{F34B138C-6F1F-4EC1-818C-FFDEFB6D9D5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74" name="Cuadro de texto 1064">
          <a:extLst>
            <a:ext uri="{FF2B5EF4-FFF2-40B4-BE49-F238E27FC236}">
              <a16:creationId xmlns:a16="http://schemas.microsoft.com/office/drawing/2014/main" id="{5B29AEE2-E8D4-409C-8DE3-C6DB9C31939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75" name="Cuadro de texto 1065">
          <a:extLst>
            <a:ext uri="{FF2B5EF4-FFF2-40B4-BE49-F238E27FC236}">
              <a16:creationId xmlns:a16="http://schemas.microsoft.com/office/drawing/2014/main" id="{5F5147DD-345D-4133-94BE-F094CAD5CAC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76" name="Cuadro de texto 1066">
          <a:extLst>
            <a:ext uri="{FF2B5EF4-FFF2-40B4-BE49-F238E27FC236}">
              <a16:creationId xmlns:a16="http://schemas.microsoft.com/office/drawing/2014/main" id="{E34AC24C-B7A8-47CB-AFCE-8C1F9DAD06A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77" name="Cuadro de texto 1067">
          <a:extLst>
            <a:ext uri="{FF2B5EF4-FFF2-40B4-BE49-F238E27FC236}">
              <a16:creationId xmlns:a16="http://schemas.microsoft.com/office/drawing/2014/main" id="{B56F3126-EDB7-42C3-B2E2-9ED700E2501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78" name="Cuadro de texto 1068">
          <a:extLst>
            <a:ext uri="{FF2B5EF4-FFF2-40B4-BE49-F238E27FC236}">
              <a16:creationId xmlns:a16="http://schemas.microsoft.com/office/drawing/2014/main" id="{453DDB0F-163F-4AD3-ADA8-BAD18E57790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79" name="Cuadro de texto 1069">
          <a:extLst>
            <a:ext uri="{FF2B5EF4-FFF2-40B4-BE49-F238E27FC236}">
              <a16:creationId xmlns:a16="http://schemas.microsoft.com/office/drawing/2014/main" id="{C8AEF6A7-6C65-4ABF-B803-D0D0CBC65CE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80" name="Cuadro de texto 1070">
          <a:extLst>
            <a:ext uri="{FF2B5EF4-FFF2-40B4-BE49-F238E27FC236}">
              <a16:creationId xmlns:a16="http://schemas.microsoft.com/office/drawing/2014/main" id="{9115EA3A-305F-4996-9603-B533EFB4911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81" name="Cuadro de texto 1071">
          <a:extLst>
            <a:ext uri="{FF2B5EF4-FFF2-40B4-BE49-F238E27FC236}">
              <a16:creationId xmlns:a16="http://schemas.microsoft.com/office/drawing/2014/main" id="{40A0AA35-9591-4EC2-AFA6-9E5DAEC2C80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82" name="Cuadro de texto 1072">
          <a:extLst>
            <a:ext uri="{FF2B5EF4-FFF2-40B4-BE49-F238E27FC236}">
              <a16:creationId xmlns:a16="http://schemas.microsoft.com/office/drawing/2014/main" id="{1454E1FC-7A79-4EBA-AC74-B50F6814E2D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83" name="Cuadro de texto 1073">
          <a:extLst>
            <a:ext uri="{FF2B5EF4-FFF2-40B4-BE49-F238E27FC236}">
              <a16:creationId xmlns:a16="http://schemas.microsoft.com/office/drawing/2014/main" id="{037BAE7B-4F7E-47A4-91BC-3A004ACA6D1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84" name="Cuadro de texto 1074">
          <a:extLst>
            <a:ext uri="{FF2B5EF4-FFF2-40B4-BE49-F238E27FC236}">
              <a16:creationId xmlns:a16="http://schemas.microsoft.com/office/drawing/2014/main" id="{4EA185E1-AD6E-43B6-B518-6C035A9BA61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85" name="Cuadro de texto 1075">
          <a:extLst>
            <a:ext uri="{FF2B5EF4-FFF2-40B4-BE49-F238E27FC236}">
              <a16:creationId xmlns:a16="http://schemas.microsoft.com/office/drawing/2014/main" id="{7D890242-9410-486F-8FFA-39C85A75229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86" name="Cuadro de texto 1076">
          <a:extLst>
            <a:ext uri="{FF2B5EF4-FFF2-40B4-BE49-F238E27FC236}">
              <a16:creationId xmlns:a16="http://schemas.microsoft.com/office/drawing/2014/main" id="{D4852413-4B45-45B6-928F-D3DAFEF8390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87" name="Cuadro de texto 1077">
          <a:extLst>
            <a:ext uri="{FF2B5EF4-FFF2-40B4-BE49-F238E27FC236}">
              <a16:creationId xmlns:a16="http://schemas.microsoft.com/office/drawing/2014/main" id="{297013EA-8E59-4962-A397-BE9324499FA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88" name="Cuadro de texto 1078">
          <a:extLst>
            <a:ext uri="{FF2B5EF4-FFF2-40B4-BE49-F238E27FC236}">
              <a16:creationId xmlns:a16="http://schemas.microsoft.com/office/drawing/2014/main" id="{A0EB1980-A9A6-45F8-AA13-2FEB319092E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89" name="Cuadro de texto 1079">
          <a:extLst>
            <a:ext uri="{FF2B5EF4-FFF2-40B4-BE49-F238E27FC236}">
              <a16:creationId xmlns:a16="http://schemas.microsoft.com/office/drawing/2014/main" id="{D1733B9C-631E-481D-89BF-25F9E6EB378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90" name="Cuadro de texto 1080">
          <a:extLst>
            <a:ext uri="{FF2B5EF4-FFF2-40B4-BE49-F238E27FC236}">
              <a16:creationId xmlns:a16="http://schemas.microsoft.com/office/drawing/2014/main" id="{E24405FB-D1F6-43F1-9484-E400260D93E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91" name="Cuadro de texto 1081">
          <a:extLst>
            <a:ext uri="{FF2B5EF4-FFF2-40B4-BE49-F238E27FC236}">
              <a16:creationId xmlns:a16="http://schemas.microsoft.com/office/drawing/2014/main" id="{0B5EC559-5B99-455B-97E9-53CB71C1A7E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92" name="Cuadro de texto 1082">
          <a:extLst>
            <a:ext uri="{FF2B5EF4-FFF2-40B4-BE49-F238E27FC236}">
              <a16:creationId xmlns:a16="http://schemas.microsoft.com/office/drawing/2014/main" id="{45F356CE-12DA-4B81-A311-AD286979193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93" name="Cuadro de texto 1083">
          <a:extLst>
            <a:ext uri="{FF2B5EF4-FFF2-40B4-BE49-F238E27FC236}">
              <a16:creationId xmlns:a16="http://schemas.microsoft.com/office/drawing/2014/main" id="{F14F9BCB-44EC-4062-8458-4B9C9652772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94" name="Cuadro de texto 1084">
          <a:extLst>
            <a:ext uri="{FF2B5EF4-FFF2-40B4-BE49-F238E27FC236}">
              <a16:creationId xmlns:a16="http://schemas.microsoft.com/office/drawing/2014/main" id="{4312248B-4BDC-4EF3-BA08-9A30B92C912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95" name="Cuadro de texto 1085">
          <a:extLst>
            <a:ext uri="{FF2B5EF4-FFF2-40B4-BE49-F238E27FC236}">
              <a16:creationId xmlns:a16="http://schemas.microsoft.com/office/drawing/2014/main" id="{DB2FEFDC-9046-4E81-8C3D-A2AAA8C38C2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96" name="Cuadro de texto 1086">
          <a:extLst>
            <a:ext uri="{FF2B5EF4-FFF2-40B4-BE49-F238E27FC236}">
              <a16:creationId xmlns:a16="http://schemas.microsoft.com/office/drawing/2014/main" id="{CD8E3B10-23D4-4F7B-BE1E-CF22114E0CF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97" name="Cuadro de texto 1087">
          <a:extLst>
            <a:ext uri="{FF2B5EF4-FFF2-40B4-BE49-F238E27FC236}">
              <a16:creationId xmlns:a16="http://schemas.microsoft.com/office/drawing/2014/main" id="{46C28416-1417-4B69-A990-628871B5918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98" name="Cuadro de texto 1088">
          <a:extLst>
            <a:ext uri="{FF2B5EF4-FFF2-40B4-BE49-F238E27FC236}">
              <a16:creationId xmlns:a16="http://schemas.microsoft.com/office/drawing/2014/main" id="{1021BAFD-A380-4CAF-95A7-A35B566AC9C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699" name="Cuadro de texto 1089">
          <a:extLst>
            <a:ext uri="{FF2B5EF4-FFF2-40B4-BE49-F238E27FC236}">
              <a16:creationId xmlns:a16="http://schemas.microsoft.com/office/drawing/2014/main" id="{1143198A-4149-419F-8371-FD2D0779005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00" name="Cuadro de texto 1090">
          <a:extLst>
            <a:ext uri="{FF2B5EF4-FFF2-40B4-BE49-F238E27FC236}">
              <a16:creationId xmlns:a16="http://schemas.microsoft.com/office/drawing/2014/main" id="{E6DD72CD-5F89-453A-99EC-E41A56326DC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01" name="Cuadro de texto 1091">
          <a:extLst>
            <a:ext uri="{FF2B5EF4-FFF2-40B4-BE49-F238E27FC236}">
              <a16:creationId xmlns:a16="http://schemas.microsoft.com/office/drawing/2014/main" id="{42C85540-80C6-4E6D-8784-379841D4408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02" name="Cuadro de texto 1092">
          <a:extLst>
            <a:ext uri="{FF2B5EF4-FFF2-40B4-BE49-F238E27FC236}">
              <a16:creationId xmlns:a16="http://schemas.microsoft.com/office/drawing/2014/main" id="{0ABB6533-E82C-4CF5-861F-B3604C4B712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03" name="Cuadro de texto 1093">
          <a:extLst>
            <a:ext uri="{FF2B5EF4-FFF2-40B4-BE49-F238E27FC236}">
              <a16:creationId xmlns:a16="http://schemas.microsoft.com/office/drawing/2014/main" id="{76D0E678-6EAF-4F86-860B-4377E5F9796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04" name="Cuadro de texto 1094">
          <a:extLst>
            <a:ext uri="{FF2B5EF4-FFF2-40B4-BE49-F238E27FC236}">
              <a16:creationId xmlns:a16="http://schemas.microsoft.com/office/drawing/2014/main" id="{7D9F899E-F07D-447A-9D10-612FCDD65E4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05" name="Cuadro de texto 1095">
          <a:extLst>
            <a:ext uri="{FF2B5EF4-FFF2-40B4-BE49-F238E27FC236}">
              <a16:creationId xmlns:a16="http://schemas.microsoft.com/office/drawing/2014/main" id="{EDFE120A-B74A-4B56-84A7-F4DAEBCA896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06" name="Cuadro de texto 1096">
          <a:extLst>
            <a:ext uri="{FF2B5EF4-FFF2-40B4-BE49-F238E27FC236}">
              <a16:creationId xmlns:a16="http://schemas.microsoft.com/office/drawing/2014/main" id="{A4C991CC-6C1B-4A40-99DD-0886AA704C3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07" name="Cuadro de texto 1097">
          <a:extLst>
            <a:ext uri="{FF2B5EF4-FFF2-40B4-BE49-F238E27FC236}">
              <a16:creationId xmlns:a16="http://schemas.microsoft.com/office/drawing/2014/main" id="{2357AE1D-4F30-448F-B201-E8A8E686CB4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08" name="Cuadro de texto 1098">
          <a:extLst>
            <a:ext uri="{FF2B5EF4-FFF2-40B4-BE49-F238E27FC236}">
              <a16:creationId xmlns:a16="http://schemas.microsoft.com/office/drawing/2014/main" id="{BAA26969-3854-461C-A696-F4E88C6CC3E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09" name="Cuadro de texto 1099">
          <a:extLst>
            <a:ext uri="{FF2B5EF4-FFF2-40B4-BE49-F238E27FC236}">
              <a16:creationId xmlns:a16="http://schemas.microsoft.com/office/drawing/2014/main" id="{8C73BEC2-7E00-404E-ACDC-D5A1FFF884F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10" name="Cuadro de texto 1100">
          <a:extLst>
            <a:ext uri="{FF2B5EF4-FFF2-40B4-BE49-F238E27FC236}">
              <a16:creationId xmlns:a16="http://schemas.microsoft.com/office/drawing/2014/main" id="{DA444ED0-DCD6-41D3-8EAB-B494A6185B8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11" name="Cuadro de texto 1101">
          <a:extLst>
            <a:ext uri="{FF2B5EF4-FFF2-40B4-BE49-F238E27FC236}">
              <a16:creationId xmlns:a16="http://schemas.microsoft.com/office/drawing/2014/main" id="{191F4AA5-AE49-4865-8D7E-28C7BA148C7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12" name="Cuadro de texto 1102">
          <a:extLst>
            <a:ext uri="{FF2B5EF4-FFF2-40B4-BE49-F238E27FC236}">
              <a16:creationId xmlns:a16="http://schemas.microsoft.com/office/drawing/2014/main" id="{91A578A8-A830-4521-B4E9-3D3C975340D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13" name="Cuadro de texto 1103">
          <a:extLst>
            <a:ext uri="{FF2B5EF4-FFF2-40B4-BE49-F238E27FC236}">
              <a16:creationId xmlns:a16="http://schemas.microsoft.com/office/drawing/2014/main" id="{25E345EE-0025-474B-8EC7-543F44A0865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14" name="Cuadro de texto 1104">
          <a:extLst>
            <a:ext uri="{FF2B5EF4-FFF2-40B4-BE49-F238E27FC236}">
              <a16:creationId xmlns:a16="http://schemas.microsoft.com/office/drawing/2014/main" id="{BCECC394-6B99-4CB8-84EE-EA31F454E68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15" name="Cuadro de texto 1105">
          <a:extLst>
            <a:ext uri="{FF2B5EF4-FFF2-40B4-BE49-F238E27FC236}">
              <a16:creationId xmlns:a16="http://schemas.microsoft.com/office/drawing/2014/main" id="{AD7C10B7-CDC7-4F81-AD84-DE4D692C268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16" name="Cuadro de texto 1106">
          <a:extLst>
            <a:ext uri="{FF2B5EF4-FFF2-40B4-BE49-F238E27FC236}">
              <a16:creationId xmlns:a16="http://schemas.microsoft.com/office/drawing/2014/main" id="{9DDEE584-A4E4-4556-AE1D-223535BC5A0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17" name="Cuadro de texto 1107">
          <a:extLst>
            <a:ext uri="{FF2B5EF4-FFF2-40B4-BE49-F238E27FC236}">
              <a16:creationId xmlns:a16="http://schemas.microsoft.com/office/drawing/2014/main" id="{E5A5B063-280A-4205-B3B4-0122AC16647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18" name="Cuadro de texto 1108">
          <a:extLst>
            <a:ext uri="{FF2B5EF4-FFF2-40B4-BE49-F238E27FC236}">
              <a16:creationId xmlns:a16="http://schemas.microsoft.com/office/drawing/2014/main" id="{DE509830-874F-41B2-B30A-9EA325851C5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19" name="Cuadro de texto 1109">
          <a:extLst>
            <a:ext uri="{FF2B5EF4-FFF2-40B4-BE49-F238E27FC236}">
              <a16:creationId xmlns:a16="http://schemas.microsoft.com/office/drawing/2014/main" id="{326A7FF3-448D-4846-8D79-1868650E4CE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20" name="Cuadro de texto 1110">
          <a:extLst>
            <a:ext uri="{FF2B5EF4-FFF2-40B4-BE49-F238E27FC236}">
              <a16:creationId xmlns:a16="http://schemas.microsoft.com/office/drawing/2014/main" id="{214EA9E0-6BBD-4B9B-8E9D-AC2E4A19367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21" name="Cuadro de texto 1111">
          <a:extLst>
            <a:ext uri="{FF2B5EF4-FFF2-40B4-BE49-F238E27FC236}">
              <a16:creationId xmlns:a16="http://schemas.microsoft.com/office/drawing/2014/main" id="{B0207DA0-C344-422A-A7D3-E34E598611D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22" name="Cuadro de texto 1112">
          <a:extLst>
            <a:ext uri="{FF2B5EF4-FFF2-40B4-BE49-F238E27FC236}">
              <a16:creationId xmlns:a16="http://schemas.microsoft.com/office/drawing/2014/main" id="{23C17323-2BE1-49BE-A3AA-C5C0F7901AA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23" name="Cuadro de texto 1113">
          <a:extLst>
            <a:ext uri="{FF2B5EF4-FFF2-40B4-BE49-F238E27FC236}">
              <a16:creationId xmlns:a16="http://schemas.microsoft.com/office/drawing/2014/main" id="{26D1BC08-5BE2-4E5F-99BB-8449E6E800D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24" name="Cuadro de texto 1114">
          <a:extLst>
            <a:ext uri="{FF2B5EF4-FFF2-40B4-BE49-F238E27FC236}">
              <a16:creationId xmlns:a16="http://schemas.microsoft.com/office/drawing/2014/main" id="{F01C8480-5905-4793-867D-7F6C5640122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25" name="Cuadro de texto 1115">
          <a:extLst>
            <a:ext uri="{FF2B5EF4-FFF2-40B4-BE49-F238E27FC236}">
              <a16:creationId xmlns:a16="http://schemas.microsoft.com/office/drawing/2014/main" id="{B49A21C9-CEF6-4DF5-A596-ECB34C31475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26" name="Cuadro de texto 1116">
          <a:extLst>
            <a:ext uri="{FF2B5EF4-FFF2-40B4-BE49-F238E27FC236}">
              <a16:creationId xmlns:a16="http://schemas.microsoft.com/office/drawing/2014/main" id="{C0689214-ABF8-4019-9F22-C5FD79BEE69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27" name="Cuadro de texto 1117">
          <a:extLst>
            <a:ext uri="{FF2B5EF4-FFF2-40B4-BE49-F238E27FC236}">
              <a16:creationId xmlns:a16="http://schemas.microsoft.com/office/drawing/2014/main" id="{87E833BA-9DCA-489C-9D89-2BA0F286FAF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28" name="Cuadro de texto 1118">
          <a:extLst>
            <a:ext uri="{FF2B5EF4-FFF2-40B4-BE49-F238E27FC236}">
              <a16:creationId xmlns:a16="http://schemas.microsoft.com/office/drawing/2014/main" id="{22FACDC2-780A-4BC8-B1F3-25124B850AC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29" name="Cuadro de texto 1119">
          <a:extLst>
            <a:ext uri="{FF2B5EF4-FFF2-40B4-BE49-F238E27FC236}">
              <a16:creationId xmlns:a16="http://schemas.microsoft.com/office/drawing/2014/main" id="{3A533E83-6086-4F27-A14F-777F45815DE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30" name="Cuadro de texto 1120">
          <a:extLst>
            <a:ext uri="{FF2B5EF4-FFF2-40B4-BE49-F238E27FC236}">
              <a16:creationId xmlns:a16="http://schemas.microsoft.com/office/drawing/2014/main" id="{6A6BA914-B0C2-4378-901C-53F498494D2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31" name="Cuadro de texto 1121">
          <a:extLst>
            <a:ext uri="{FF2B5EF4-FFF2-40B4-BE49-F238E27FC236}">
              <a16:creationId xmlns:a16="http://schemas.microsoft.com/office/drawing/2014/main" id="{818F5E4C-888D-42D1-966E-503517A485A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32" name="Cuadro de texto 1122">
          <a:extLst>
            <a:ext uri="{FF2B5EF4-FFF2-40B4-BE49-F238E27FC236}">
              <a16:creationId xmlns:a16="http://schemas.microsoft.com/office/drawing/2014/main" id="{139BAF0A-CC85-4AFC-86C6-3232ED58D41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33" name="Cuadro de texto 1123">
          <a:extLst>
            <a:ext uri="{FF2B5EF4-FFF2-40B4-BE49-F238E27FC236}">
              <a16:creationId xmlns:a16="http://schemas.microsoft.com/office/drawing/2014/main" id="{19ED607A-B73E-4F84-BF51-578A01D0849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34" name="Cuadro de texto 1124">
          <a:extLst>
            <a:ext uri="{FF2B5EF4-FFF2-40B4-BE49-F238E27FC236}">
              <a16:creationId xmlns:a16="http://schemas.microsoft.com/office/drawing/2014/main" id="{B440DD0D-3303-4B89-8BC2-C887DB8EB7D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35" name="Cuadro de texto 1125">
          <a:extLst>
            <a:ext uri="{FF2B5EF4-FFF2-40B4-BE49-F238E27FC236}">
              <a16:creationId xmlns:a16="http://schemas.microsoft.com/office/drawing/2014/main" id="{AA67A175-1D17-492B-9488-2810F9BB67F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36" name="Cuadro de texto 1126">
          <a:extLst>
            <a:ext uri="{FF2B5EF4-FFF2-40B4-BE49-F238E27FC236}">
              <a16:creationId xmlns:a16="http://schemas.microsoft.com/office/drawing/2014/main" id="{CDF0F3E9-C41B-4004-91E4-573D51C2C54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37" name="Cuadro de texto 1127">
          <a:extLst>
            <a:ext uri="{FF2B5EF4-FFF2-40B4-BE49-F238E27FC236}">
              <a16:creationId xmlns:a16="http://schemas.microsoft.com/office/drawing/2014/main" id="{3D2F8623-603A-4E6E-B4B2-3CD50451087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38" name="Cuadro de texto 1128">
          <a:extLst>
            <a:ext uri="{FF2B5EF4-FFF2-40B4-BE49-F238E27FC236}">
              <a16:creationId xmlns:a16="http://schemas.microsoft.com/office/drawing/2014/main" id="{975CE7E1-84E3-4B69-86A2-F0F478CE4FF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39" name="Cuadro de texto 1129">
          <a:extLst>
            <a:ext uri="{FF2B5EF4-FFF2-40B4-BE49-F238E27FC236}">
              <a16:creationId xmlns:a16="http://schemas.microsoft.com/office/drawing/2014/main" id="{D7FF1461-F760-4D68-8666-0010C0C8012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40" name="Cuadro de texto 1130">
          <a:extLst>
            <a:ext uri="{FF2B5EF4-FFF2-40B4-BE49-F238E27FC236}">
              <a16:creationId xmlns:a16="http://schemas.microsoft.com/office/drawing/2014/main" id="{21610440-B003-4503-BE75-545F0C7918F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41" name="Cuadro de texto 1131">
          <a:extLst>
            <a:ext uri="{FF2B5EF4-FFF2-40B4-BE49-F238E27FC236}">
              <a16:creationId xmlns:a16="http://schemas.microsoft.com/office/drawing/2014/main" id="{490244C1-9020-4116-B21A-B8ED2751034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42" name="Cuadro de texto 1132">
          <a:extLst>
            <a:ext uri="{FF2B5EF4-FFF2-40B4-BE49-F238E27FC236}">
              <a16:creationId xmlns:a16="http://schemas.microsoft.com/office/drawing/2014/main" id="{3E6FFB02-B769-4875-98F8-B3CFE0493AB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43" name="Cuadro de texto 1133">
          <a:extLst>
            <a:ext uri="{FF2B5EF4-FFF2-40B4-BE49-F238E27FC236}">
              <a16:creationId xmlns:a16="http://schemas.microsoft.com/office/drawing/2014/main" id="{D36C9511-1BBF-4CF6-B986-FEB08267D28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44" name="Cuadro de texto 1134">
          <a:extLst>
            <a:ext uri="{FF2B5EF4-FFF2-40B4-BE49-F238E27FC236}">
              <a16:creationId xmlns:a16="http://schemas.microsoft.com/office/drawing/2014/main" id="{154F0C60-CD8A-4748-9009-1730674AF07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45" name="Cuadro de texto 1135">
          <a:extLst>
            <a:ext uri="{FF2B5EF4-FFF2-40B4-BE49-F238E27FC236}">
              <a16:creationId xmlns:a16="http://schemas.microsoft.com/office/drawing/2014/main" id="{B2985E85-6D31-48D1-B0D7-773511463D7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46" name="Cuadro de texto 1142">
          <a:extLst>
            <a:ext uri="{FF2B5EF4-FFF2-40B4-BE49-F238E27FC236}">
              <a16:creationId xmlns:a16="http://schemas.microsoft.com/office/drawing/2014/main" id="{9A6349C7-CB21-4092-B173-D09028AC72B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47" name="Cuadro de texto 1143">
          <a:extLst>
            <a:ext uri="{FF2B5EF4-FFF2-40B4-BE49-F238E27FC236}">
              <a16:creationId xmlns:a16="http://schemas.microsoft.com/office/drawing/2014/main" id="{8F378030-5DB2-4195-AC42-F2B997C295F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48" name="Cuadro de texto 1144">
          <a:extLst>
            <a:ext uri="{FF2B5EF4-FFF2-40B4-BE49-F238E27FC236}">
              <a16:creationId xmlns:a16="http://schemas.microsoft.com/office/drawing/2014/main" id="{C36E1449-D964-4A68-993A-CB641BE8D4A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49" name="Cuadro de texto 1145">
          <a:extLst>
            <a:ext uri="{FF2B5EF4-FFF2-40B4-BE49-F238E27FC236}">
              <a16:creationId xmlns:a16="http://schemas.microsoft.com/office/drawing/2014/main" id="{0DED7BBA-B3C2-4642-8A20-16719458662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50" name="Cuadro de texto 1146">
          <a:extLst>
            <a:ext uri="{FF2B5EF4-FFF2-40B4-BE49-F238E27FC236}">
              <a16:creationId xmlns:a16="http://schemas.microsoft.com/office/drawing/2014/main" id="{E45C2022-47E0-4B15-BAD1-5037E0CA99E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51" name="Cuadro de texto 1147">
          <a:extLst>
            <a:ext uri="{FF2B5EF4-FFF2-40B4-BE49-F238E27FC236}">
              <a16:creationId xmlns:a16="http://schemas.microsoft.com/office/drawing/2014/main" id="{4206848F-0F18-41E1-9447-37B384AE9EE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52" name="Cuadro de texto 1154">
          <a:extLst>
            <a:ext uri="{FF2B5EF4-FFF2-40B4-BE49-F238E27FC236}">
              <a16:creationId xmlns:a16="http://schemas.microsoft.com/office/drawing/2014/main" id="{5008663D-7B48-4C75-BC80-DDEC36F6104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53" name="Cuadro de texto 1155">
          <a:extLst>
            <a:ext uri="{FF2B5EF4-FFF2-40B4-BE49-F238E27FC236}">
              <a16:creationId xmlns:a16="http://schemas.microsoft.com/office/drawing/2014/main" id="{CEE7AC74-068A-45A7-AAAB-70E036BAC5A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54" name="Cuadro de texto 1156">
          <a:extLst>
            <a:ext uri="{FF2B5EF4-FFF2-40B4-BE49-F238E27FC236}">
              <a16:creationId xmlns:a16="http://schemas.microsoft.com/office/drawing/2014/main" id="{14D6420D-E671-4A08-B3B9-E39EB6BDA09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55" name="Cuadro de texto 1157">
          <a:extLst>
            <a:ext uri="{FF2B5EF4-FFF2-40B4-BE49-F238E27FC236}">
              <a16:creationId xmlns:a16="http://schemas.microsoft.com/office/drawing/2014/main" id="{1F7E76B0-BAA5-4274-9E3B-8D037F43C13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56" name="Cuadro de texto 1158">
          <a:extLst>
            <a:ext uri="{FF2B5EF4-FFF2-40B4-BE49-F238E27FC236}">
              <a16:creationId xmlns:a16="http://schemas.microsoft.com/office/drawing/2014/main" id="{927D0907-7208-4973-A7AD-C0847DD159D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57" name="Cuadro de texto 1159">
          <a:extLst>
            <a:ext uri="{FF2B5EF4-FFF2-40B4-BE49-F238E27FC236}">
              <a16:creationId xmlns:a16="http://schemas.microsoft.com/office/drawing/2014/main" id="{AD2E773F-AAC4-4209-86B0-392ED8D73B7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58" name="Cuadro de texto 1160">
          <a:extLst>
            <a:ext uri="{FF2B5EF4-FFF2-40B4-BE49-F238E27FC236}">
              <a16:creationId xmlns:a16="http://schemas.microsoft.com/office/drawing/2014/main" id="{AA8335C4-54ED-44B8-B74E-3F5258E514C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59" name="Cuadro de texto 1161">
          <a:extLst>
            <a:ext uri="{FF2B5EF4-FFF2-40B4-BE49-F238E27FC236}">
              <a16:creationId xmlns:a16="http://schemas.microsoft.com/office/drawing/2014/main" id="{0E2104CE-B276-4C88-B57E-B63768F00EE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60" name="Cuadro de texto 1162">
          <a:extLst>
            <a:ext uri="{FF2B5EF4-FFF2-40B4-BE49-F238E27FC236}">
              <a16:creationId xmlns:a16="http://schemas.microsoft.com/office/drawing/2014/main" id="{A75BB5A3-49FE-41EE-B69D-5C44CAB5F57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61" name="Cuadro de texto 1163">
          <a:extLst>
            <a:ext uri="{FF2B5EF4-FFF2-40B4-BE49-F238E27FC236}">
              <a16:creationId xmlns:a16="http://schemas.microsoft.com/office/drawing/2014/main" id="{35854512-E8D9-4C90-9F0E-4FB77EEF002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62" name="Cuadro de texto 1164">
          <a:extLst>
            <a:ext uri="{FF2B5EF4-FFF2-40B4-BE49-F238E27FC236}">
              <a16:creationId xmlns:a16="http://schemas.microsoft.com/office/drawing/2014/main" id="{D6DEE014-01AD-47E7-AEEE-0135BAAE989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63" name="Cuadro de texto 1165">
          <a:extLst>
            <a:ext uri="{FF2B5EF4-FFF2-40B4-BE49-F238E27FC236}">
              <a16:creationId xmlns:a16="http://schemas.microsoft.com/office/drawing/2014/main" id="{65AE95C8-7778-4A9B-9EC3-24A3F70A336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64" name="Cuadro de texto 1166">
          <a:extLst>
            <a:ext uri="{FF2B5EF4-FFF2-40B4-BE49-F238E27FC236}">
              <a16:creationId xmlns:a16="http://schemas.microsoft.com/office/drawing/2014/main" id="{73928687-DB1C-4303-9141-DCD2420823A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65" name="Cuadro de texto 1167">
          <a:extLst>
            <a:ext uri="{FF2B5EF4-FFF2-40B4-BE49-F238E27FC236}">
              <a16:creationId xmlns:a16="http://schemas.microsoft.com/office/drawing/2014/main" id="{1BFCBA20-805F-4A20-A100-19412D5C616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66" name="Cuadro de texto 1168">
          <a:extLst>
            <a:ext uri="{FF2B5EF4-FFF2-40B4-BE49-F238E27FC236}">
              <a16:creationId xmlns:a16="http://schemas.microsoft.com/office/drawing/2014/main" id="{F750748C-DD27-46FD-9F82-EC2588B24A4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67" name="Cuadro de texto 1169">
          <a:extLst>
            <a:ext uri="{FF2B5EF4-FFF2-40B4-BE49-F238E27FC236}">
              <a16:creationId xmlns:a16="http://schemas.microsoft.com/office/drawing/2014/main" id="{A3CEEDCB-7398-4783-96FC-7B2F6FC8E7A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68" name="Cuadro de texto 1170">
          <a:extLst>
            <a:ext uri="{FF2B5EF4-FFF2-40B4-BE49-F238E27FC236}">
              <a16:creationId xmlns:a16="http://schemas.microsoft.com/office/drawing/2014/main" id="{C5C87E68-1CA5-43FE-A8B1-2BCDBB70094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69" name="Cuadro de texto 1171">
          <a:extLst>
            <a:ext uri="{FF2B5EF4-FFF2-40B4-BE49-F238E27FC236}">
              <a16:creationId xmlns:a16="http://schemas.microsoft.com/office/drawing/2014/main" id="{F9315977-28B3-447C-BDB7-E0777ED6A2C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70" name="Cuadro de texto 1172">
          <a:extLst>
            <a:ext uri="{FF2B5EF4-FFF2-40B4-BE49-F238E27FC236}">
              <a16:creationId xmlns:a16="http://schemas.microsoft.com/office/drawing/2014/main" id="{51369463-BBC0-493D-9010-9FFC8270FB3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71" name="Cuadro de texto 1173">
          <a:extLst>
            <a:ext uri="{FF2B5EF4-FFF2-40B4-BE49-F238E27FC236}">
              <a16:creationId xmlns:a16="http://schemas.microsoft.com/office/drawing/2014/main" id="{A93A37D5-2D16-438C-B2C8-595DB5B562E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72" name="Cuadro de texto 1174">
          <a:extLst>
            <a:ext uri="{FF2B5EF4-FFF2-40B4-BE49-F238E27FC236}">
              <a16:creationId xmlns:a16="http://schemas.microsoft.com/office/drawing/2014/main" id="{6340CCC7-91B3-4F5E-B770-CCDF4C213C9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73" name="Cuadro de texto 1175">
          <a:extLst>
            <a:ext uri="{FF2B5EF4-FFF2-40B4-BE49-F238E27FC236}">
              <a16:creationId xmlns:a16="http://schemas.microsoft.com/office/drawing/2014/main" id="{24146EAA-5E8E-47FD-A49C-932697B6899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74" name="Cuadro de texto 1176">
          <a:extLst>
            <a:ext uri="{FF2B5EF4-FFF2-40B4-BE49-F238E27FC236}">
              <a16:creationId xmlns:a16="http://schemas.microsoft.com/office/drawing/2014/main" id="{60401BA7-E0B9-4A68-BE8C-DB1870977B3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75" name="Cuadro de texto 1177">
          <a:extLst>
            <a:ext uri="{FF2B5EF4-FFF2-40B4-BE49-F238E27FC236}">
              <a16:creationId xmlns:a16="http://schemas.microsoft.com/office/drawing/2014/main" id="{9D3AA263-34ED-41AE-85A8-A74DB01236D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76" name="Cuadro de texto 1178">
          <a:extLst>
            <a:ext uri="{FF2B5EF4-FFF2-40B4-BE49-F238E27FC236}">
              <a16:creationId xmlns:a16="http://schemas.microsoft.com/office/drawing/2014/main" id="{1740DD20-3074-42D2-8411-778C0BF190B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77" name="Cuadro de texto 1179">
          <a:extLst>
            <a:ext uri="{FF2B5EF4-FFF2-40B4-BE49-F238E27FC236}">
              <a16:creationId xmlns:a16="http://schemas.microsoft.com/office/drawing/2014/main" id="{A859F24D-1D6B-4447-B45B-1122DF0D7E2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78" name="Cuadro de texto 1180">
          <a:extLst>
            <a:ext uri="{FF2B5EF4-FFF2-40B4-BE49-F238E27FC236}">
              <a16:creationId xmlns:a16="http://schemas.microsoft.com/office/drawing/2014/main" id="{C3C4E435-F678-4C06-9739-376E5C4D1D0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79" name="Cuadro de texto 1181">
          <a:extLst>
            <a:ext uri="{FF2B5EF4-FFF2-40B4-BE49-F238E27FC236}">
              <a16:creationId xmlns:a16="http://schemas.microsoft.com/office/drawing/2014/main" id="{E071573C-F120-45C0-A243-66D6B3D5C9E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80" name="Cuadro de texto 1182">
          <a:extLst>
            <a:ext uri="{FF2B5EF4-FFF2-40B4-BE49-F238E27FC236}">
              <a16:creationId xmlns:a16="http://schemas.microsoft.com/office/drawing/2014/main" id="{FD0A5B64-A14B-4F2C-B2B6-22689C05185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81" name="Cuadro de texto 1183">
          <a:extLst>
            <a:ext uri="{FF2B5EF4-FFF2-40B4-BE49-F238E27FC236}">
              <a16:creationId xmlns:a16="http://schemas.microsoft.com/office/drawing/2014/main" id="{29BAA6EC-7F99-456C-B29E-27D1DF7F420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82" name="Cuadro de texto 1184">
          <a:extLst>
            <a:ext uri="{FF2B5EF4-FFF2-40B4-BE49-F238E27FC236}">
              <a16:creationId xmlns:a16="http://schemas.microsoft.com/office/drawing/2014/main" id="{879D764B-B33F-40C1-97FE-C55D991F7C4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83" name="Cuadro de texto 1185">
          <a:extLst>
            <a:ext uri="{FF2B5EF4-FFF2-40B4-BE49-F238E27FC236}">
              <a16:creationId xmlns:a16="http://schemas.microsoft.com/office/drawing/2014/main" id="{DA732852-5E54-49BD-AE50-1970BAEFD3F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84" name="Cuadro de texto 1186">
          <a:extLst>
            <a:ext uri="{FF2B5EF4-FFF2-40B4-BE49-F238E27FC236}">
              <a16:creationId xmlns:a16="http://schemas.microsoft.com/office/drawing/2014/main" id="{E1584794-F5EC-4BA9-B662-425090DC1CF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85" name="Cuadro de texto 1187">
          <a:extLst>
            <a:ext uri="{FF2B5EF4-FFF2-40B4-BE49-F238E27FC236}">
              <a16:creationId xmlns:a16="http://schemas.microsoft.com/office/drawing/2014/main" id="{9084F007-64DA-4B38-9C23-AB073AA2538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86" name="Cuadro de texto 1188">
          <a:extLst>
            <a:ext uri="{FF2B5EF4-FFF2-40B4-BE49-F238E27FC236}">
              <a16:creationId xmlns:a16="http://schemas.microsoft.com/office/drawing/2014/main" id="{5C9FE3FD-9D4B-4FFF-917A-7C264DE2638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87" name="Cuadro de texto 1189">
          <a:extLst>
            <a:ext uri="{FF2B5EF4-FFF2-40B4-BE49-F238E27FC236}">
              <a16:creationId xmlns:a16="http://schemas.microsoft.com/office/drawing/2014/main" id="{542E90F1-07A0-4D4F-933D-D17478E1A00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88" name="Cuadro de texto 1190">
          <a:extLst>
            <a:ext uri="{FF2B5EF4-FFF2-40B4-BE49-F238E27FC236}">
              <a16:creationId xmlns:a16="http://schemas.microsoft.com/office/drawing/2014/main" id="{F15E6E47-3BA8-45A8-8452-BCB99B205D2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89" name="Cuadro de texto 1191">
          <a:extLst>
            <a:ext uri="{FF2B5EF4-FFF2-40B4-BE49-F238E27FC236}">
              <a16:creationId xmlns:a16="http://schemas.microsoft.com/office/drawing/2014/main" id="{075F71E7-2513-4F10-89B3-79840ABAD6F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90" name="Cuadro de texto 1192">
          <a:extLst>
            <a:ext uri="{FF2B5EF4-FFF2-40B4-BE49-F238E27FC236}">
              <a16:creationId xmlns:a16="http://schemas.microsoft.com/office/drawing/2014/main" id="{8BFD83C9-959E-4481-A8E9-99BC59054B5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91" name="Cuadro de texto 1193">
          <a:extLst>
            <a:ext uri="{FF2B5EF4-FFF2-40B4-BE49-F238E27FC236}">
              <a16:creationId xmlns:a16="http://schemas.microsoft.com/office/drawing/2014/main" id="{24C9E47C-D183-4369-BFED-C3595BB7509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92" name="Cuadro de texto 1194">
          <a:extLst>
            <a:ext uri="{FF2B5EF4-FFF2-40B4-BE49-F238E27FC236}">
              <a16:creationId xmlns:a16="http://schemas.microsoft.com/office/drawing/2014/main" id="{DABDB5C7-FE9E-4DB3-85E4-E2396220716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93" name="Cuadro de texto 1195">
          <a:extLst>
            <a:ext uri="{FF2B5EF4-FFF2-40B4-BE49-F238E27FC236}">
              <a16:creationId xmlns:a16="http://schemas.microsoft.com/office/drawing/2014/main" id="{A7A3A1BD-574A-4466-A79E-177410FDA6E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94" name="Cuadro de texto 1196">
          <a:extLst>
            <a:ext uri="{FF2B5EF4-FFF2-40B4-BE49-F238E27FC236}">
              <a16:creationId xmlns:a16="http://schemas.microsoft.com/office/drawing/2014/main" id="{E8E095FF-8C18-4646-ADAB-95018C3522D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95" name="Cuadro de texto 1197">
          <a:extLst>
            <a:ext uri="{FF2B5EF4-FFF2-40B4-BE49-F238E27FC236}">
              <a16:creationId xmlns:a16="http://schemas.microsoft.com/office/drawing/2014/main" id="{9702D952-8EC1-48A7-9B23-14F100C379F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96" name="Cuadro de texto 1198">
          <a:extLst>
            <a:ext uri="{FF2B5EF4-FFF2-40B4-BE49-F238E27FC236}">
              <a16:creationId xmlns:a16="http://schemas.microsoft.com/office/drawing/2014/main" id="{3B050611-E4E1-4D8A-9C6E-7003AB2D359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97" name="Cuadro de texto 1199">
          <a:extLst>
            <a:ext uri="{FF2B5EF4-FFF2-40B4-BE49-F238E27FC236}">
              <a16:creationId xmlns:a16="http://schemas.microsoft.com/office/drawing/2014/main" id="{9D5ED17B-2CA8-416D-B95C-E88343E9627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98" name="Cuadro de texto 1200">
          <a:extLst>
            <a:ext uri="{FF2B5EF4-FFF2-40B4-BE49-F238E27FC236}">
              <a16:creationId xmlns:a16="http://schemas.microsoft.com/office/drawing/2014/main" id="{9D654244-84B1-4A88-A24E-B38B184379C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799" name="Cuadro de texto 1201">
          <a:extLst>
            <a:ext uri="{FF2B5EF4-FFF2-40B4-BE49-F238E27FC236}">
              <a16:creationId xmlns:a16="http://schemas.microsoft.com/office/drawing/2014/main" id="{7A15E036-02DB-4C37-9D9A-1098FC5CD02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00" name="Cuadro de texto 1780">
          <a:extLst>
            <a:ext uri="{FF2B5EF4-FFF2-40B4-BE49-F238E27FC236}">
              <a16:creationId xmlns:a16="http://schemas.microsoft.com/office/drawing/2014/main" id="{9E97BFEC-0ECC-4F8E-8107-9BBFA6F6471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01" name="Cuadro de texto 1779">
          <a:extLst>
            <a:ext uri="{FF2B5EF4-FFF2-40B4-BE49-F238E27FC236}">
              <a16:creationId xmlns:a16="http://schemas.microsoft.com/office/drawing/2014/main" id="{51F5E715-1B68-4C5C-91D1-AB0D21EC0DB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02" name="Cuadro de texto 1778">
          <a:extLst>
            <a:ext uri="{FF2B5EF4-FFF2-40B4-BE49-F238E27FC236}">
              <a16:creationId xmlns:a16="http://schemas.microsoft.com/office/drawing/2014/main" id="{B7F07A71-8D5B-4FA6-8857-F8BBC165769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03" name="Cuadro de texto 1777">
          <a:extLst>
            <a:ext uri="{FF2B5EF4-FFF2-40B4-BE49-F238E27FC236}">
              <a16:creationId xmlns:a16="http://schemas.microsoft.com/office/drawing/2014/main" id="{053C11FE-567C-4F9C-B0D7-9CEA831AA21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04" name="Cuadro de texto 1776">
          <a:extLst>
            <a:ext uri="{FF2B5EF4-FFF2-40B4-BE49-F238E27FC236}">
              <a16:creationId xmlns:a16="http://schemas.microsoft.com/office/drawing/2014/main" id="{07EA88F5-0EA0-4491-B314-52F4A89BF21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05" name="Cuadro de texto 1775">
          <a:extLst>
            <a:ext uri="{FF2B5EF4-FFF2-40B4-BE49-F238E27FC236}">
              <a16:creationId xmlns:a16="http://schemas.microsoft.com/office/drawing/2014/main" id="{93752864-1D69-4C6B-8BEF-6BAF0FE249F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06" name="Cuadro de texto 1208">
          <a:extLst>
            <a:ext uri="{FF2B5EF4-FFF2-40B4-BE49-F238E27FC236}">
              <a16:creationId xmlns:a16="http://schemas.microsoft.com/office/drawing/2014/main" id="{71A984B3-F0F2-4829-8C73-72888341DA8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07" name="Cuadro de texto 1209">
          <a:extLst>
            <a:ext uri="{FF2B5EF4-FFF2-40B4-BE49-F238E27FC236}">
              <a16:creationId xmlns:a16="http://schemas.microsoft.com/office/drawing/2014/main" id="{209F150D-D1ED-49F4-AD19-4DA2D916092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08" name="Cuadro de texto 1210">
          <a:extLst>
            <a:ext uri="{FF2B5EF4-FFF2-40B4-BE49-F238E27FC236}">
              <a16:creationId xmlns:a16="http://schemas.microsoft.com/office/drawing/2014/main" id="{397C917B-9A80-46F1-A25A-8D4BFE159DF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09" name="Cuadro de texto 1211">
          <a:extLst>
            <a:ext uri="{FF2B5EF4-FFF2-40B4-BE49-F238E27FC236}">
              <a16:creationId xmlns:a16="http://schemas.microsoft.com/office/drawing/2014/main" id="{14D5C0EF-5AAF-47D6-8398-5CE393FFD3C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10" name="Cuadro de texto 1212">
          <a:extLst>
            <a:ext uri="{FF2B5EF4-FFF2-40B4-BE49-F238E27FC236}">
              <a16:creationId xmlns:a16="http://schemas.microsoft.com/office/drawing/2014/main" id="{850FD1D7-1C99-4B7F-8EA0-6E55331E480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11" name="Cuadro de texto 1213">
          <a:extLst>
            <a:ext uri="{FF2B5EF4-FFF2-40B4-BE49-F238E27FC236}">
              <a16:creationId xmlns:a16="http://schemas.microsoft.com/office/drawing/2014/main" id="{AB85E65B-7FD1-4477-AA4E-CAB52796D75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12" name="Cuadro de texto 1214">
          <a:extLst>
            <a:ext uri="{FF2B5EF4-FFF2-40B4-BE49-F238E27FC236}">
              <a16:creationId xmlns:a16="http://schemas.microsoft.com/office/drawing/2014/main" id="{F458DDE8-71EB-4E30-A11A-AA280B3157D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13" name="Cuadro de texto 1215">
          <a:extLst>
            <a:ext uri="{FF2B5EF4-FFF2-40B4-BE49-F238E27FC236}">
              <a16:creationId xmlns:a16="http://schemas.microsoft.com/office/drawing/2014/main" id="{7F47D62B-D3FE-4B12-9213-601C2F7EDBE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14" name="Cuadro de texto 1216">
          <a:extLst>
            <a:ext uri="{FF2B5EF4-FFF2-40B4-BE49-F238E27FC236}">
              <a16:creationId xmlns:a16="http://schemas.microsoft.com/office/drawing/2014/main" id="{70577696-8E5F-4B49-AC5E-48F64F51076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15" name="Cuadro de texto 1217">
          <a:extLst>
            <a:ext uri="{FF2B5EF4-FFF2-40B4-BE49-F238E27FC236}">
              <a16:creationId xmlns:a16="http://schemas.microsoft.com/office/drawing/2014/main" id="{158807F9-7181-4268-8CBC-7129EE635B6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16" name="Cuadro de texto 1218">
          <a:extLst>
            <a:ext uri="{FF2B5EF4-FFF2-40B4-BE49-F238E27FC236}">
              <a16:creationId xmlns:a16="http://schemas.microsoft.com/office/drawing/2014/main" id="{205D9DB6-3FF0-41C1-AC1C-50ABB7364DF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17" name="Cuadro de texto 1219">
          <a:extLst>
            <a:ext uri="{FF2B5EF4-FFF2-40B4-BE49-F238E27FC236}">
              <a16:creationId xmlns:a16="http://schemas.microsoft.com/office/drawing/2014/main" id="{FC9DF2F3-8E86-4541-96BE-FF9913B0571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18" name="Cuadro de texto 1220">
          <a:extLst>
            <a:ext uri="{FF2B5EF4-FFF2-40B4-BE49-F238E27FC236}">
              <a16:creationId xmlns:a16="http://schemas.microsoft.com/office/drawing/2014/main" id="{44FC436C-FF91-4FCF-82C3-8C0BD795C98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19" name="Cuadro de texto 1221">
          <a:extLst>
            <a:ext uri="{FF2B5EF4-FFF2-40B4-BE49-F238E27FC236}">
              <a16:creationId xmlns:a16="http://schemas.microsoft.com/office/drawing/2014/main" id="{8F04BA80-9E14-4801-BA8F-B8635A64CB2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20" name="Cuadro de texto 1222">
          <a:extLst>
            <a:ext uri="{FF2B5EF4-FFF2-40B4-BE49-F238E27FC236}">
              <a16:creationId xmlns:a16="http://schemas.microsoft.com/office/drawing/2014/main" id="{A05B2293-C1EA-427A-8CA4-8B887657F7A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21" name="Cuadro de texto 1223">
          <a:extLst>
            <a:ext uri="{FF2B5EF4-FFF2-40B4-BE49-F238E27FC236}">
              <a16:creationId xmlns:a16="http://schemas.microsoft.com/office/drawing/2014/main" id="{65118C71-BBF3-4442-9735-C70F0D5D49F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22" name="Cuadro de texto 1224">
          <a:extLst>
            <a:ext uri="{FF2B5EF4-FFF2-40B4-BE49-F238E27FC236}">
              <a16:creationId xmlns:a16="http://schemas.microsoft.com/office/drawing/2014/main" id="{06CFB4EB-31FF-4F3B-A1D6-3A5E5D3B82F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23" name="Cuadro de texto 1225">
          <a:extLst>
            <a:ext uri="{FF2B5EF4-FFF2-40B4-BE49-F238E27FC236}">
              <a16:creationId xmlns:a16="http://schemas.microsoft.com/office/drawing/2014/main" id="{F517A6C6-B272-4F65-97B5-90773CF5050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24" name="Cuadro de texto 1226">
          <a:extLst>
            <a:ext uri="{FF2B5EF4-FFF2-40B4-BE49-F238E27FC236}">
              <a16:creationId xmlns:a16="http://schemas.microsoft.com/office/drawing/2014/main" id="{A9409CA0-48F1-44D1-AC9B-0A04DA83AE7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25" name="Cuadro de texto 1227">
          <a:extLst>
            <a:ext uri="{FF2B5EF4-FFF2-40B4-BE49-F238E27FC236}">
              <a16:creationId xmlns:a16="http://schemas.microsoft.com/office/drawing/2014/main" id="{104C988D-9FEC-4750-98F8-F0C73756EA3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26" name="Cuadro de texto 1228">
          <a:extLst>
            <a:ext uri="{FF2B5EF4-FFF2-40B4-BE49-F238E27FC236}">
              <a16:creationId xmlns:a16="http://schemas.microsoft.com/office/drawing/2014/main" id="{6C035CE5-F682-42BC-8810-F0C31F4833E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27" name="Cuadro de texto 1229">
          <a:extLst>
            <a:ext uri="{FF2B5EF4-FFF2-40B4-BE49-F238E27FC236}">
              <a16:creationId xmlns:a16="http://schemas.microsoft.com/office/drawing/2014/main" id="{25FCEE95-EA4B-4AD8-A20A-777CE79196B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28" name="Cuadro de texto 1230">
          <a:extLst>
            <a:ext uri="{FF2B5EF4-FFF2-40B4-BE49-F238E27FC236}">
              <a16:creationId xmlns:a16="http://schemas.microsoft.com/office/drawing/2014/main" id="{6813A351-071F-4D2C-82DA-4AE8C77B6C2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29" name="Cuadro de texto 1231">
          <a:extLst>
            <a:ext uri="{FF2B5EF4-FFF2-40B4-BE49-F238E27FC236}">
              <a16:creationId xmlns:a16="http://schemas.microsoft.com/office/drawing/2014/main" id="{36B06309-5CAD-468E-A84E-3F00D2EC38C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30" name="Cuadro de texto 1253">
          <a:extLst>
            <a:ext uri="{FF2B5EF4-FFF2-40B4-BE49-F238E27FC236}">
              <a16:creationId xmlns:a16="http://schemas.microsoft.com/office/drawing/2014/main" id="{239F6330-C521-4C88-9D7D-59F7B12250B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31" name="Cuadro de texto 1254">
          <a:extLst>
            <a:ext uri="{FF2B5EF4-FFF2-40B4-BE49-F238E27FC236}">
              <a16:creationId xmlns:a16="http://schemas.microsoft.com/office/drawing/2014/main" id="{D9FE5AAF-2561-4BC4-92F6-1E0ACD30EC4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32" name="Cuadro de texto 1255">
          <a:extLst>
            <a:ext uri="{FF2B5EF4-FFF2-40B4-BE49-F238E27FC236}">
              <a16:creationId xmlns:a16="http://schemas.microsoft.com/office/drawing/2014/main" id="{25F4C888-392A-41FF-A73C-0872EB6EEDC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33" name="Cuadro de texto 1256">
          <a:extLst>
            <a:ext uri="{FF2B5EF4-FFF2-40B4-BE49-F238E27FC236}">
              <a16:creationId xmlns:a16="http://schemas.microsoft.com/office/drawing/2014/main" id="{6B38C56A-AC65-4E50-9E40-CF4011A945D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34" name="Cuadro de texto 1257">
          <a:extLst>
            <a:ext uri="{FF2B5EF4-FFF2-40B4-BE49-F238E27FC236}">
              <a16:creationId xmlns:a16="http://schemas.microsoft.com/office/drawing/2014/main" id="{42ABEE5F-7BBE-4594-A5A1-CD3F092D0D8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35" name="Cuadro de texto 1258">
          <a:extLst>
            <a:ext uri="{FF2B5EF4-FFF2-40B4-BE49-F238E27FC236}">
              <a16:creationId xmlns:a16="http://schemas.microsoft.com/office/drawing/2014/main" id="{E61D572F-00A4-409C-9352-AF1C48A4493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36" name="Cuadro de texto 1259">
          <a:extLst>
            <a:ext uri="{FF2B5EF4-FFF2-40B4-BE49-F238E27FC236}">
              <a16:creationId xmlns:a16="http://schemas.microsoft.com/office/drawing/2014/main" id="{74999C80-C520-4E55-A437-E556A4B68F4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37" name="Cuadro de texto 1260">
          <a:extLst>
            <a:ext uri="{FF2B5EF4-FFF2-40B4-BE49-F238E27FC236}">
              <a16:creationId xmlns:a16="http://schemas.microsoft.com/office/drawing/2014/main" id="{2A54A2B9-83B0-4397-942F-2FD27401F83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38" name="Cuadro de texto 1261">
          <a:extLst>
            <a:ext uri="{FF2B5EF4-FFF2-40B4-BE49-F238E27FC236}">
              <a16:creationId xmlns:a16="http://schemas.microsoft.com/office/drawing/2014/main" id="{0C4D0D4F-5344-4113-9FAF-F6F92F96A97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39" name="Cuadro de texto 1262">
          <a:extLst>
            <a:ext uri="{FF2B5EF4-FFF2-40B4-BE49-F238E27FC236}">
              <a16:creationId xmlns:a16="http://schemas.microsoft.com/office/drawing/2014/main" id="{3DD0A0ED-0C4D-4F91-B592-F7069629B2A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40" name="Cuadro de texto 1263">
          <a:extLst>
            <a:ext uri="{FF2B5EF4-FFF2-40B4-BE49-F238E27FC236}">
              <a16:creationId xmlns:a16="http://schemas.microsoft.com/office/drawing/2014/main" id="{4B59278C-9CEF-4F5D-984F-C465B52D4C3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41" name="Cuadro de texto 1264">
          <a:extLst>
            <a:ext uri="{FF2B5EF4-FFF2-40B4-BE49-F238E27FC236}">
              <a16:creationId xmlns:a16="http://schemas.microsoft.com/office/drawing/2014/main" id="{FCE98E31-97BB-472F-A2A4-CB01E19C663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42" name="Cuadro de texto 1265">
          <a:extLst>
            <a:ext uri="{FF2B5EF4-FFF2-40B4-BE49-F238E27FC236}">
              <a16:creationId xmlns:a16="http://schemas.microsoft.com/office/drawing/2014/main" id="{C2567FEB-3523-4853-8847-2A619DC8C05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43" name="Cuadro de texto 1266">
          <a:extLst>
            <a:ext uri="{FF2B5EF4-FFF2-40B4-BE49-F238E27FC236}">
              <a16:creationId xmlns:a16="http://schemas.microsoft.com/office/drawing/2014/main" id="{E96FD2A8-C1B8-4971-B16A-70C57D8DBDB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44" name="Cuadro de texto 1267">
          <a:extLst>
            <a:ext uri="{FF2B5EF4-FFF2-40B4-BE49-F238E27FC236}">
              <a16:creationId xmlns:a16="http://schemas.microsoft.com/office/drawing/2014/main" id="{FA6CABFD-E8F5-4508-A72B-CA91034B9F1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45" name="Cuadro de texto 1268">
          <a:extLst>
            <a:ext uri="{FF2B5EF4-FFF2-40B4-BE49-F238E27FC236}">
              <a16:creationId xmlns:a16="http://schemas.microsoft.com/office/drawing/2014/main" id="{A43B37EA-A938-4763-B393-DC1EB950997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46" name="Cuadro de texto 1269">
          <a:extLst>
            <a:ext uri="{FF2B5EF4-FFF2-40B4-BE49-F238E27FC236}">
              <a16:creationId xmlns:a16="http://schemas.microsoft.com/office/drawing/2014/main" id="{9123B483-43B4-4FD7-890A-9D5203A72E3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47" name="Cuadro de texto 1270">
          <a:extLst>
            <a:ext uri="{FF2B5EF4-FFF2-40B4-BE49-F238E27FC236}">
              <a16:creationId xmlns:a16="http://schemas.microsoft.com/office/drawing/2014/main" id="{6D639AA2-14DD-40E1-8FF3-D15104C9559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48" name="Cuadro de texto 1271">
          <a:extLst>
            <a:ext uri="{FF2B5EF4-FFF2-40B4-BE49-F238E27FC236}">
              <a16:creationId xmlns:a16="http://schemas.microsoft.com/office/drawing/2014/main" id="{3128B36A-DF79-413A-A824-D92AF8778EE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49" name="Cuadro de texto 1272">
          <a:extLst>
            <a:ext uri="{FF2B5EF4-FFF2-40B4-BE49-F238E27FC236}">
              <a16:creationId xmlns:a16="http://schemas.microsoft.com/office/drawing/2014/main" id="{91EF401E-71B0-4FFE-887F-004EC3B009D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50" name="Cuadro de texto 1273">
          <a:extLst>
            <a:ext uri="{FF2B5EF4-FFF2-40B4-BE49-F238E27FC236}">
              <a16:creationId xmlns:a16="http://schemas.microsoft.com/office/drawing/2014/main" id="{AF13153D-FB1A-4B37-8D7D-918917EF735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51" name="Cuadro de texto 1274">
          <a:extLst>
            <a:ext uri="{FF2B5EF4-FFF2-40B4-BE49-F238E27FC236}">
              <a16:creationId xmlns:a16="http://schemas.microsoft.com/office/drawing/2014/main" id="{B7008E48-FDD1-4E33-93F8-6F7DFB4F0AF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52" name="Cuadro de texto 1275">
          <a:extLst>
            <a:ext uri="{FF2B5EF4-FFF2-40B4-BE49-F238E27FC236}">
              <a16:creationId xmlns:a16="http://schemas.microsoft.com/office/drawing/2014/main" id="{891EB9E1-CF2B-44BD-AC4C-6D5F4D11311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53" name="Cuadro de texto 1276">
          <a:extLst>
            <a:ext uri="{FF2B5EF4-FFF2-40B4-BE49-F238E27FC236}">
              <a16:creationId xmlns:a16="http://schemas.microsoft.com/office/drawing/2014/main" id="{77C474E6-3048-4307-A6F9-F31ADAEA032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54" name="Cuadro de texto 1277">
          <a:extLst>
            <a:ext uri="{FF2B5EF4-FFF2-40B4-BE49-F238E27FC236}">
              <a16:creationId xmlns:a16="http://schemas.microsoft.com/office/drawing/2014/main" id="{EDF87CCC-59E9-476D-BE66-2F8A12C7D50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55" name="Cuadro de texto 1278">
          <a:extLst>
            <a:ext uri="{FF2B5EF4-FFF2-40B4-BE49-F238E27FC236}">
              <a16:creationId xmlns:a16="http://schemas.microsoft.com/office/drawing/2014/main" id="{1F413CA2-F7A5-430B-85A7-FFF87EACBC7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56" name="Cuadro de texto 1279">
          <a:extLst>
            <a:ext uri="{FF2B5EF4-FFF2-40B4-BE49-F238E27FC236}">
              <a16:creationId xmlns:a16="http://schemas.microsoft.com/office/drawing/2014/main" id="{3EC1406F-5460-4D18-9DB6-3F5945AA0CD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57" name="Cuadro de texto 1280">
          <a:extLst>
            <a:ext uri="{FF2B5EF4-FFF2-40B4-BE49-F238E27FC236}">
              <a16:creationId xmlns:a16="http://schemas.microsoft.com/office/drawing/2014/main" id="{1B07384F-4428-4CF7-9BD2-AC8A6180579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58" name="Cuadro de texto 1281">
          <a:extLst>
            <a:ext uri="{FF2B5EF4-FFF2-40B4-BE49-F238E27FC236}">
              <a16:creationId xmlns:a16="http://schemas.microsoft.com/office/drawing/2014/main" id="{ED4AD249-668A-4378-BBC1-AC86680DFE0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59" name="Cuadro de texto 1282">
          <a:extLst>
            <a:ext uri="{FF2B5EF4-FFF2-40B4-BE49-F238E27FC236}">
              <a16:creationId xmlns:a16="http://schemas.microsoft.com/office/drawing/2014/main" id="{21B77240-1825-4E6B-BA7C-307852142E9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60" name="Cuadro de texto 1283">
          <a:extLst>
            <a:ext uri="{FF2B5EF4-FFF2-40B4-BE49-F238E27FC236}">
              <a16:creationId xmlns:a16="http://schemas.microsoft.com/office/drawing/2014/main" id="{537935FA-6A8C-47D3-8B6A-EB2A922E07B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61" name="Cuadro de texto 1284">
          <a:extLst>
            <a:ext uri="{FF2B5EF4-FFF2-40B4-BE49-F238E27FC236}">
              <a16:creationId xmlns:a16="http://schemas.microsoft.com/office/drawing/2014/main" id="{9545DA0C-86B8-4EB3-B0FA-34F144CF2F0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62" name="Cuadro de texto 1285">
          <a:extLst>
            <a:ext uri="{FF2B5EF4-FFF2-40B4-BE49-F238E27FC236}">
              <a16:creationId xmlns:a16="http://schemas.microsoft.com/office/drawing/2014/main" id="{66C4A6BB-E87B-49C0-9BB4-3D0116512DA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63" name="Cuadro de texto 1286">
          <a:extLst>
            <a:ext uri="{FF2B5EF4-FFF2-40B4-BE49-F238E27FC236}">
              <a16:creationId xmlns:a16="http://schemas.microsoft.com/office/drawing/2014/main" id="{280C92EA-E4E9-4EAE-9A2B-ED864708FCB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64" name="Cuadro de texto 1287">
          <a:extLst>
            <a:ext uri="{FF2B5EF4-FFF2-40B4-BE49-F238E27FC236}">
              <a16:creationId xmlns:a16="http://schemas.microsoft.com/office/drawing/2014/main" id="{313AE1CF-D0A8-4516-A5C5-18DD22FAD23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65" name="Cuadro de texto 1288">
          <a:extLst>
            <a:ext uri="{FF2B5EF4-FFF2-40B4-BE49-F238E27FC236}">
              <a16:creationId xmlns:a16="http://schemas.microsoft.com/office/drawing/2014/main" id="{CF1E6D5B-6CC6-4D7D-80F5-6BFD8B7FA07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66" name="Cuadro de texto 1289">
          <a:extLst>
            <a:ext uri="{FF2B5EF4-FFF2-40B4-BE49-F238E27FC236}">
              <a16:creationId xmlns:a16="http://schemas.microsoft.com/office/drawing/2014/main" id="{C307BDF4-9545-47C4-A59D-4573A58C188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67" name="Cuadro de texto 1290">
          <a:extLst>
            <a:ext uri="{FF2B5EF4-FFF2-40B4-BE49-F238E27FC236}">
              <a16:creationId xmlns:a16="http://schemas.microsoft.com/office/drawing/2014/main" id="{188A64E7-AF84-47E7-9083-306EFAEFBC1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68" name="Cuadro de texto 1291">
          <a:extLst>
            <a:ext uri="{FF2B5EF4-FFF2-40B4-BE49-F238E27FC236}">
              <a16:creationId xmlns:a16="http://schemas.microsoft.com/office/drawing/2014/main" id="{E8C4C983-E8D4-4DFD-822F-B8E43FD61D4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69" name="Cuadro de texto 1292">
          <a:extLst>
            <a:ext uri="{FF2B5EF4-FFF2-40B4-BE49-F238E27FC236}">
              <a16:creationId xmlns:a16="http://schemas.microsoft.com/office/drawing/2014/main" id="{33A76C05-F108-4381-A659-6C3E5027D6F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70" name="Cuadro de texto 1293">
          <a:extLst>
            <a:ext uri="{FF2B5EF4-FFF2-40B4-BE49-F238E27FC236}">
              <a16:creationId xmlns:a16="http://schemas.microsoft.com/office/drawing/2014/main" id="{79815A9A-3883-4F1E-BA75-C7A84FA8EC8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71" name="Cuadro de texto 1294">
          <a:extLst>
            <a:ext uri="{FF2B5EF4-FFF2-40B4-BE49-F238E27FC236}">
              <a16:creationId xmlns:a16="http://schemas.microsoft.com/office/drawing/2014/main" id="{DE9C9E2B-0459-4A71-AA0B-9631E479632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72" name="Cuadro de texto 1295">
          <a:extLst>
            <a:ext uri="{FF2B5EF4-FFF2-40B4-BE49-F238E27FC236}">
              <a16:creationId xmlns:a16="http://schemas.microsoft.com/office/drawing/2014/main" id="{3C0662EC-F5F0-440F-826D-B6B8AAD45E9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73" name="Cuadro de texto 1296">
          <a:extLst>
            <a:ext uri="{FF2B5EF4-FFF2-40B4-BE49-F238E27FC236}">
              <a16:creationId xmlns:a16="http://schemas.microsoft.com/office/drawing/2014/main" id="{B9308EB3-CEF7-4480-89CB-E878D6E11C4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74" name="Cuadro de texto 1297">
          <a:extLst>
            <a:ext uri="{FF2B5EF4-FFF2-40B4-BE49-F238E27FC236}">
              <a16:creationId xmlns:a16="http://schemas.microsoft.com/office/drawing/2014/main" id="{9CA5FF3F-B73A-4805-8C67-C147EA1489D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75" name="Cuadro de texto 1298">
          <a:extLst>
            <a:ext uri="{FF2B5EF4-FFF2-40B4-BE49-F238E27FC236}">
              <a16:creationId xmlns:a16="http://schemas.microsoft.com/office/drawing/2014/main" id="{A23D7CC9-AC76-414F-B744-B73624DDB6B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76" name="Cuadro de texto 1299">
          <a:extLst>
            <a:ext uri="{FF2B5EF4-FFF2-40B4-BE49-F238E27FC236}">
              <a16:creationId xmlns:a16="http://schemas.microsoft.com/office/drawing/2014/main" id="{A8904531-B12C-40E2-BF2A-6C7FED213D3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77" name="Cuadro de texto 1300">
          <a:extLst>
            <a:ext uri="{FF2B5EF4-FFF2-40B4-BE49-F238E27FC236}">
              <a16:creationId xmlns:a16="http://schemas.microsoft.com/office/drawing/2014/main" id="{C53128E9-0955-43BB-BC31-9E6D9F898DE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78" name="Cuadro de texto 1301">
          <a:extLst>
            <a:ext uri="{FF2B5EF4-FFF2-40B4-BE49-F238E27FC236}">
              <a16:creationId xmlns:a16="http://schemas.microsoft.com/office/drawing/2014/main" id="{30008615-B92C-4D6A-AAC4-11D773EAC9C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79" name="Cuadro de texto 1302">
          <a:extLst>
            <a:ext uri="{FF2B5EF4-FFF2-40B4-BE49-F238E27FC236}">
              <a16:creationId xmlns:a16="http://schemas.microsoft.com/office/drawing/2014/main" id="{330926CE-4C5A-4DD1-A34B-4D39ED4EA3B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80" name="Cuadro de texto 1303">
          <a:extLst>
            <a:ext uri="{FF2B5EF4-FFF2-40B4-BE49-F238E27FC236}">
              <a16:creationId xmlns:a16="http://schemas.microsoft.com/office/drawing/2014/main" id="{0997C4E1-64A8-43AA-872E-A0CD19F6227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81" name="Cuadro de texto 1304">
          <a:extLst>
            <a:ext uri="{FF2B5EF4-FFF2-40B4-BE49-F238E27FC236}">
              <a16:creationId xmlns:a16="http://schemas.microsoft.com/office/drawing/2014/main" id="{627A1E20-0EA8-4F9D-82F1-BF787895DA6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82" name="Cuadro de texto 1305">
          <a:extLst>
            <a:ext uri="{FF2B5EF4-FFF2-40B4-BE49-F238E27FC236}">
              <a16:creationId xmlns:a16="http://schemas.microsoft.com/office/drawing/2014/main" id="{EBEB604E-D427-4F3A-B6DA-C9A6A287EE8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83" name="Cuadro de texto 1306">
          <a:extLst>
            <a:ext uri="{FF2B5EF4-FFF2-40B4-BE49-F238E27FC236}">
              <a16:creationId xmlns:a16="http://schemas.microsoft.com/office/drawing/2014/main" id="{28C349F2-F06A-4923-81E7-456732EC31C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84" name="Cuadro de texto 1307">
          <a:extLst>
            <a:ext uri="{FF2B5EF4-FFF2-40B4-BE49-F238E27FC236}">
              <a16:creationId xmlns:a16="http://schemas.microsoft.com/office/drawing/2014/main" id="{C1525DCF-6F14-4F74-9F13-31E3CB87698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85" name="Cuadro de texto 1308">
          <a:extLst>
            <a:ext uri="{FF2B5EF4-FFF2-40B4-BE49-F238E27FC236}">
              <a16:creationId xmlns:a16="http://schemas.microsoft.com/office/drawing/2014/main" id="{18D40D5B-57B6-42FE-A8F7-3B14C806C74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86" name="Cuadro de texto 1309">
          <a:extLst>
            <a:ext uri="{FF2B5EF4-FFF2-40B4-BE49-F238E27FC236}">
              <a16:creationId xmlns:a16="http://schemas.microsoft.com/office/drawing/2014/main" id="{C20C20AF-6482-4874-B53C-C19D8AB9D3E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87" name="Cuadro de texto 1310">
          <a:extLst>
            <a:ext uri="{FF2B5EF4-FFF2-40B4-BE49-F238E27FC236}">
              <a16:creationId xmlns:a16="http://schemas.microsoft.com/office/drawing/2014/main" id="{E73AF698-AF1F-4276-9819-9283568B260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88" name="Cuadro de texto 1311">
          <a:extLst>
            <a:ext uri="{FF2B5EF4-FFF2-40B4-BE49-F238E27FC236}">
              <a16:creationId xmlns:a16="http://schemas.microsoft.com/office/drawing/2014/main" id="{DB232359-5632-4C73-8617-66BCE93DEE5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89" name="Cuadro de texto 1312">
          <a:extLst>
            <a:ext uri="{FF2B5EF4-FFF2-40B4-BE49-F238E27FC236}">
              <a16:creationId xmlns:a16="http://schemas.microsoft.com/office/drawing/2014/main" id="{E59B2468-EE41-4DD6-A035-8543D9BF467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90" name="Cuadro de texto 1313">
          <a:extLst>
            <a:ext uri="{FF2B5EF4-FFF2-40B4-BE49-F238E27FC236}">
              <a16:creationId xmlns:a16="http://schemas.microsoft.com/office/drawing/2014/main" id="{515884E4-FD71-4054-ABE2-7F598FA3E31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91" name="Cuadro de texto 1314">
          <a:extLst>
            <a:ext uri="{FF2B5EF4-FFF2-40B4-BE49-F238E27FC236}">
              <a16:creationId xmlns:a16="http://schemas.microsoft.com/office/drawing/2014/main" id="{3A2D76E6-D0A6-4F2D-8291-9F25B62D6CE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92" name="Cuadro de texto 1315">
          <a:extLst>
            <a:ext uri="{FF2B5EF4-FFF2-40B4-BE49-F238E27FC236}">
              <a16:creationId xmlns:a16="http://schemas.microsoft.com/office/drawing/2014/main" id="{CBA880B6-BC9E-4AAB-BFEF-F04DF90D29A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93" name="Cuadro de texto 1316">
          <a:extLst>
            <a:ext uri="{FF2B5EF4-FFF2-40B4-BE49-F238E27FC236}">
              <a16:creationId xmlns:a16="http://schemas.microsoft.com/office/drawing/2014/main" id="{C8A24374-2371-4B58-80B0-65266E84DD4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94" name="Cuadro de texto 1317">
          <a:extLst>
            <a:ext uri="{FF2B5EF4-FFF2-40B4-BE49-F238E27FC236}">
              <a16:creationId xmlns:a16="http://schemas.microsoft.com/office/drawing/2014/main" id="{A72710A9-7CBD-4BF7-A9F0-8C062C4B046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95" name="Cuadro de texto 1318">
          <a:extLst>
            <a:ext uri="{FF2B5EF4-FFF2-40B4-BE49-F238E27FC236}">
              <a16:creationId xmlns:a16="http://schemas.microsoft.com/office/drawing/2014/main" id="{0BC2FC54-1514-4C2A-A1EE-CE79F5A7718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96" name="Cuadro de texto 1319">
          <a:extLst>
            <a:ext uri="{FF2B5EF4-FFF2-40B4-BE49-F238E27FC236}">
              <a16:creationId xmlns:a16="http://schemas.microsoft.com/office/drawing/2014/main" id="{42F3ABEC-8CB6-4977-9291-885C3F9991D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97" name="Cuadro de texto 1320">
          <a:extLst>
            <a:ext uri="{FF2B5EF4-FFF2-40B4-BE49-F238E27FC236}">
              <a16:creationId xmlns:a16="http://schemas.microsoft.com/office/drawing/2014/main" id="{43643D2F-425F-465E-8363-1A423E10339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98" name="Cuadro de texto 1321">
          <a:extLst>
            <a:ext uri="{FF2B5EF4-FFF2-40B4-BE49-F238E27FC236}">
              <a16:creationId xmlns:a16="http://schemas.microsoft.com/office/drawing/2014/main" id="{28AC4E2F-5C25-40F3-AD48-A75642239ED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899" name="Cuadro de texto 1322">
          <a:extLst>
            <a:ext uri="{FF2B5EF4-FFF2-40B4-BE49-F238E27FC236}">
              <a16:creationId xmlns:a16="http://schemas.microsoft.com/office/drawing/2014/main" id="{2DF04AF0-5504-4672-9EF2-F6389F7F1AC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00" name="Cuadro de texto 1323">
          <a:extLst>
            <a:ext uri="{FF2B5EF4-FFF2-40B4-BE49-F238E27FC236}">
              <a16:creationId xmlns:a16="http://schemas.microsoft.com/office/drawing/2014/main" id="{26F813DF-F281-47D2-B611-3C08E1045ED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01" name="Cuadro de texto 1324">
          <a:extLst>
            <a:ext uri="{FF2B5EF4-FFF2-40B4-BE49-F238E27FC236}">
              <a16:creationId xmlns:a16="http://schemas.microsoft.com/office/drawing/2014/main" id="{3B215B74-AC34-459D-9587-F6CAF88DFB7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02" name="Cuadro de texto 1325">
          <a:extLst>
            <a:ext uri="{FF2B5EF4-FFF2-40B4-BE49-F238E27FC236}">
              <a16:creationId xmlns:a16="http://schemas.microsoft.com/office/drawing/2014/main" id="{0D79C197-C24C-4F2A-81A3-9A3E8F9D44D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03" name="Cuadro de texto 1326">
          <a:extLst>
            <a:ext uri="{FF2B5EF4-FFF2-40B4-BE49-F238E27FC236}">
              <a16:creationId xmlns:a16="http://schemas.microsoft.com/office/drawing/2014/main" id="{44B8A093-4E77-43C6-9250-5A92D8D8B16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04" name="Cuadro de texto 1327">
          <a:extLst>
            <a:ext uri="{FF2B5EF4-FFF2-40B4-BE49-F238E27FC236}">
              <a16:creationId xmlns:a16="http://schemas.microsoft.com/office/drawing/2014/main" id="{9659A58C-FC39-4450-ACF0-2E37EC16E13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05" name="Cuadro de texto 1328">
          <a:extLst>
            <a:ext uri="{FF2B5EF4-FFF2-40B4-BE49-F238E27FC236}">
              <a16:creationId xmlns:a16="http://schemas.microsoft.com/office/drawing/2014/main" id="{9B7E5B79-70AC-4373-AE7B-1F7CB535580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06" name="Cuadro de texto 1329">
          <a:extLst>
            <a:ext uri="{FF2B5EF4-FFF2-40B4-BE49-F238E27FC236}">
              <a16:creationId xmlns:a16="http://schemas.microsoft.com/office/drawing/2014/main" id="{14C3288F-8637-4B00-A5CC-93CC623AEF7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07" name="Cuadro de texto 1330">
          <a:extLst>
            <a:ext uri="{FF2B5EF4-FFF2-40B4-BE49-F238E27FC236}">
              <a16:creationId xmlns:a16="http://schemas.microsoft.com/office/drawing/2014/main" id="{F399A11F-C9F9-47B6-8685-95E057B9DF9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08" name="Cuadro de texto 1331">
          <a:extLst>
            <a:ext uri="{FF2B5EF4-FFF2-40B4-BE49-F238E27FC236}">
              <a16:creationId xmlns:a16="http://schemas.microsoft.com/office/drawing/2014/main" id="{9AEC5CF5-D2C3-4129-B95E-34C3E25E314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09" name="Cuadro de texto 1332">
          <a:extLst>
            <a:ext uri="{FF2B5EF4-FFF2-40B4-BE49-F238E27FC236}">
              <a16:creationId xmlns:a16="http://schemas.microsoft.com/office/drawing/2014/main" id="{426E2F1D-BD63-4E5C-A8E4-907D49193C4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10" name="Cuadro de texto 1333">
          <a:extLst>
            <a:ext uri="{FF2B5EF4-FFF2-40B4-BE49-F238E27FC236}">
              <a16:creationId xmlns:a16="http://schemas.microsoft.com/office/drawing/2014/main" id="{70AC7DBE-4487-4C06-A077-9AE82D1AA77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11" name="Cuadro de texto 1334">
          <a:extLst>
            <a:ext uri="{FF2B5EF4-FFF2-40B4-BE49-F238E27FC236}">
              <a16:creationId xmlns:a16="http://schemas.microsoft.com/office/drawing/2014/main" id="{032D9EEF-3C08-4F4E-AE61-962260CAB5B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12" name="Cuadro de texto 1335">
          <a:extLst>
            <a:ext uri="{FF2B5EF4-FFF2-40B4-BE49-F238E27FC236}">
              <a16:creationId xmlns:a16="http://schemas.microsoft.com/office/drawing/2014/main" id="{06105DB7-3494-4450-80B9-260E8C2C3C5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13" name="Cuadro de texto 1336">
          <a:extLst>
            <a:ext uri="{FF2B5EF4-FFF2-40B4-BE49-F238E27FC236}">
              <a16:creationId xmlns:a16="http://schemas.microsoft.com/office/drawing/2014/main" id="{B4779BD3-BBFB-45A1-892D-73FE587A707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14" name="Cuadro de texto 1337">
          <a:extLst>
            <a:ext uri="{FF2B5EF4-FFF2-40B4-BE49-F238E27FC236}">
              <a16:creationId xmlns:a16="http://schemas.microsoft.com/office/drawing/2014/main" id="{208F678D-4FAB-4185-AB68-08A33C7CE7D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15" name="Cuadro de texto 1338">
          <a:extLst>
            <a:ext uri="{FF2B5EF4-FFF2-40B4-BE49-F238E27FC236}">
              <a16:creationId xmlns:a16="http://schemas.microsoft.com/office/drawing/2014/main" id="{F5074494-2BC7-41D7-88AA-163F191926F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16" name="Cuadro de texto 1339">
          <a:extLst>
            <a:ext uri="{FF2B5EF4-FFF2-40B4-BE49-F238E27FC236}">
              <a16:creationId xmlns:a16="http://schemas.microsoft.com/office/drawing/2014/main" id="{BCFF9BB9-05DE-426D-A8CA-70D78865245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17" name="Cuadro de texto 1340">
          <a:extLst>
            <a:ext uri="{FF2B5EF4-FFF2-40B4-BE49-F238E27FC236}">
              <a16:creationId xmlns:a16="http://schemas.microsoft.com/office/drawing/2014/main" id="{664B6A68-6E80-43FB-A44C-AD2EDC03906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18" name="Cuadro de texto 1341">
          <a:extLst>
            <a:ext uri="{FF2B5EF4-FFF2-40B4-BE49-F238E27FC236}">
              <a16:creationId xmlns:a16="http://schemas.microsoft.com/office/drawing/2014/main" id="{39D9B69D-1B1B-41DA-8AFC-92A4E96A7FA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19" name="Cuadro de texto 1342">
          <a:extLst>
            <a:ext uri="{FF2B5EF4-FFF2-40B4-BE49-F238E27FC236}">
              <a16:creationId xmlns:a16="http://schemas.microsoft.com/office/drawing/2014/main" id="{6B9A514A-0097-495C-A3A9-3531B70F50A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20" name="Cuadro de texto 1343">
          <a:extLst>
            <a:ext uri="{FF2B5EF4-FFF2-40B4-BE49-F238E27FC236}">
              <a16:creationId xmlns:a16="http://schemas.microsoft.com/office/drawing/2014/main" id="{D7B4533A-CA57-46EC-885D-786D8EAEE6D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21" name="Cuadro de texto 1344">
          <a:extLst>
            <a:ext uri="{FF2B5EF4-FFF2-40B4-BE49-F238E27FC236}">
              <a16:creationId xmlns:a16="http://schemas.microsoft.com/office/drawing/2014/main" id="{2BF9BAD9-F223-47F7-AA73-8C5B2FB9D7C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22" name="Cuadro de texto 1345">
          <a:extLst>
            <a:ext uri="{FF2B5EF4-FFF2-40B4-BE49-F238E27FC236}">
              <a16:creationId xmlns:a16="http://schemas.microsoft.com/office/drawing/2014/main" id="{C51B7D8C-B04B-48AD-A481-6DBB582FC4D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23" name="Cuadro de texto 1346">
          <a:extLst>
            <a:ext uri="{FF2B5EF4-FFF2-40B4-BE49-F238E27FC236}">
              <a16:creationId xmlns:a16="http://schemas.microsoft.com/office/drawing/2014/main" id="{0812665C-8D6A-4E38-B112-A5C24B2590B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24" name="Cuadro de texto 1347">
          <a:extLst>
            <a:ext uri="{FF2B5EF4-FFF2-40B4-BE49-F238E27FC236}">
              <a16:creationId xmlns:a16="http://schemas.microsoft.com/office/drawing/2014/main" id="{A359A1F9-B0FF-41B7-8B5B-75E33CE6C49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25" name="Cuadro de texto 1348">
          <a:extLst>
            <a:ext uri="{FF2B5EF4-FFF2-40B4-BE49-F238E27FC236}">
              <a16:creationId xmlns:a16="http://schemas.microsoft.com/office/drawing/2014/main" id="{0BB5EE92-573B-4BD6-944B-D948A501686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26" name="Cuadro de texto 1349">
          <a:extLst>
            <a:ext uri="{FF2B5EF4-FFF2-40B4-BE49-F238E27FC236}">
              <a16:creationId xmlns:a16="http://schemas.microsoft.com/office/drawing/2014/main" id="{20FB82FE-8284-46A8-AC9F-B5F9A96C261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27" name="Cuadro de texto 1350">
          <a:extLst>
            <a:ext uri="{FF2B5EF4-FFF2-40B4-BE49-F238E27FC236}">
              <a16:creationId xmlns:a16="http://schemas.microsoft.com/office/drawing/2014/main" id="{CE63436A-14C1-400A-8449-496070E667F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28" name="Cuadro de texto 1351">
          <a:extLst>
            <a:ext uri="{FF2B5EF4-FFF2-40B4-BE49-F238E27FC236}">
              <a16:creationId xmlns:a16="http://schemas.microsoft.com/office/drawing/2014/main" id="{9C6064F0-9B4A-4F8B-989A-555695245BE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29" name="Cuadro de texto 1352">
          <a:extLst>
            <a:ext uri="{FF2B5EF4-FFF2-40B4-BE49-F238E27FC236}">
              <a16:creationId xmlns:a16="http://schemas.microsoft.com/office/drawing/2014/main" id="{012F339D-5FFD-43D2-BF35-222B17C912F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30" name="Cuadro de texto 1353">
          <a:extLst>
            <a:ext uri="{FF2B5EF4-FFF2-40B4-BE49-F238E27FC236}">
              <a16:creationId xmlns:a16="http://schemas.microsoft.com/office/drawing/2014/main" id="{378528DB-4323-470E-B286-4553E3DA837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31" name="Cuadro de texto 1354">
          <a:extLst>
            <a:ext uri="{FF2B5EF4-FFF2-40B4-BE49-F238E27FC236}">
              <a16:creationId xmlns:a16="http://schemas.microsoft.com/office/drawing/2014/main" id="{54E9B289-4556-4172-A8BF-1E137C796CC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32" name="Cuadro de texto 1355">
          <a:extLst>
            <a:ext uri="{FF2B5EF4-FFF2-40B4-BE49-F238E27FC236}">
              <a16:creationId xmlns:a16="http://schemas.microsoft.com/office/drawing/2014/main" id="{8F54E566-CBA8-4934-B917-5326623C5AC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33" name="Cuadro de texto 1356">
          <a:extLst>
            <a:ext uri="{FF2B5EF4-FFF2-40B4-BE49-F238E27FC236}">
              <a16:creationId xmlns:a16="http://schemas.microsoft.com/office/drawing/2014/main" id="{D367AC82-4101-4E0B-9037-6350CE451BB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34" name="Cuadro de texto 1357">
          <a:extLst>
            <a:ext uri="{FF2B5EF4-FFF2-40B4-BE49-F238E27FC236}">
              <a16:creationId xmlns:a16="http://schemas.microsoft.com/office/drawing/2014/main" id="{558868DF-B6A2-4D5C-9C1C-A1E96802F3C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35" name="Cuadro de texto 1358">
          <a:extLst>
            <a:ext uri="{FF2B5EF4-FFF2-40B4-BE49-F238E27FC236}">
              <a16:creationId xmlns:a16="http://schemas.microsoft.com/office/drawing/2014/main" id="{7F6CDA80-D233-4521-98C1-0B35BA1800A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36" name="Cuadro de texto 1359">
          <a:extLst>
            <a:ext uri="{FF2B5EF4-FFF2-40B4-BE49-F238E27FC236}">
              <a16:creationId xmlns:a16="http://schemas.microsoft.com/office/drawing/2014/main" id="{CDDA4224-F1B7-4A76-AE0F-5BCDA88ECB9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37" name="Cuadro de texto 1360">
          <a:extLst>
            <a:ext uri="{FF2B5EF4-FFF2-40B4-BE49-F238E27FC236}">
              <a16:creationId xmlns:a16="http://schemas.microsoft.com/office/drawing/2014/main" id="{4D528EBB-3AF0-4388-9D7F-643524483D9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38" name="Cuadro de texto 1361">
          <a:extLst>
            <a:ext uri="{FF2B5EF4-FFF2-40B4-BE49-F238E27FC236}">
              <a16:creationId xmlns:a16="http://schemas.microsoft.com/office/drawing/2014/main" id="{D877DB74-810A-4BF8-82D3-409B828E7BF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39" name="Cuadro de texto 1362">
          <a:extLst>
            <a:ext uri="{FF2B5EF4-FFF2-40B4-BE49-F238E27FC236}">
              <a16:creationId xmlns:a16="http://schemas.microsoft.com/office/drawing/2014/main" id="{CAB90ECD-4CD1-42FE-A1A2-E01E8F28401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40" name="Cuadro de texto 1363">
          <a:extLst>
            <a:ext uri="{FF2B5EF4-FFF2-40B4-BE49-F238E27FC236}">
              <a16:creationId xmlns:a16="http://schemas.microsoft.com/office/drawing/2014/main" id="{7F7330DF-7843-4691-BED2-D6C93CB0D06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41" name="Cuadro de texto 1364">
          <a:extLst>
            <a:ext uri="{FF2B5EF4-FFF2-40B4-BE49-F238E27FC236}">
              <a16:creationId xmlns:a16="http://schemas.microsoft.com/office/drawing/2014/main" id="{408C9535-55ED-4B65-B892-C210D16986F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42" name="Cuadro de texto 1365">
          <a:extLst>
            <a:ext uri="{FF2B5EF4-FFF2-40B4-BE49-F238E27FC236}">
              <a16:creationId xmlns:a16="http://schemas.microsoft.com/office/drawing/2014/main" id="{7E1D2CD4-4309-4115-A3ED-BB74AC081C3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43" name="Cuadro de texto 1366">
          <a:extLst>
            <a:ext uri="{FF2B5EF4-FFF2-40B4-BE49-F238E27FC236}">
              <a16:creationId xmlns:a16="http://schemas.microsoft.com/office/drawing/2014/main" id="{63758F04-0D80-40BD-B317-F71B94C5E35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44" name="Cuadro de texto 1367">
          <a:extLst>
            <a:ext uri="{FF2B5EF4-FFF2-40B4-BE49-F238E27FC236}">
              <a16:creationId xmlns:a16="http://schemas.microsoft.com/office/drawing/2014/main" id="{90316ECB-829D-4B75-963D-D17F74064FF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45" name="Cuadro de texto 1368">
          <a:extLst>
            <a:ext uri="{FF2B5EF4-FFF2-40B4-BE49-F238E27FC236}">
              <a16:creationId xmlns:a16="http://schemas.microsoft.com/office/drawing/2014/main" id="{59EED8D2-AB57-4B00-9FD8-D256D149C25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46" name="Cuadro de texto 1369">
          <a:extLst>
            <a:ext uri="{FF2B5EF4-FFF2-40B4-BE49-F238E27FC236}">
              <a16:creationId xmlns:a16="http://schemas.microsoft.com/office/drawing/2014/main" id="{1FBC3C64-2F49-46FC-AD6D-12C23C75529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47" name="Cuadro de texto 1370">
          <a:extLst>
            <a:ext uri="{FF2B5EF4-FFF2-40B4-BE49-F238E27FC236}">
              <a16:creationId xmlns:a16="http://schemas.microsoft.com/office/drawing/2014/main" id="{A0F5FCB6-E817-4826-A2EC-86621468932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48" name="Cuadro de texto 1371">
          <a:extLst>
            <a:ext uri="{FF2B5EF4-FFF2-40B4-BE49-F238E27FC236}">
              <a16:creationId xmlns:a16="http://schemas.microsoft.com/office/drawing/2014/main" id="{B3C7E113-BCBE-449E-AA59-9FB7643FAF8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49" name="Cuadro de texto 1372">
          <a:extLst>
            <a:ext uri="{FF2B5EF4-FFF2-40B4-BE49-F238E27FC236}">
              <a16:creationId xmlns:a16="http://schemas.microsoft.com/office/drawing/2014/main" id="{1128FC51-4D2C-40F7-B1E3-240DF36DF4B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50" name="Cuadro de texto 1373">
          <a:extLst>
            <a:ext uri="{FF2B5EF4-FFF2-40B4-BE49-F238E27FC236}">
              <a16:creationId xmlns:a16="http://schemas.microsoft.com/office/drawing/2014/main" id="{D6570D60-1A98-4E4B-83D2-FA9468A8E4A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51" name="Cuadro de texto 1374">
          <a:extLst>
            <a:ext uri="{FF2B5EF4-FFF2-40B4-BE49-F238E27FC236}">
              <a16:creationId xmlns:a16="http://schemas.microsoft.com/office/drawing/2014/main" id="{C934F204-FE00-4415-9C2C-86B505485D5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52" name="Cuadro de texto 1375">
          <a:extLst>
            <a:ext uri="{FF2B5EF4-FFF2-40B4-BE49-F238E27FC236}">
              <a16:creationId xmlns:a16="http://schemas.microsoft.com/office/drawing/2014/main" id="{2D57D13E-31EC-498D-BC74-BBDF54B4781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53" name="Cuadro de texto 1376">
          <a:extLst>
            <a:ext uri="{FF2B5EF4-FFF2-40B4-BE49-F238E27FC236}">
              <a16:creationId xmlns:a16="http://schemas.microsoft.com/office/drawing/2014/main" id="{E6CEFC9D-F880-4ECF-899E-5B53FB1DEAA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54" name="Cuadro de texto 1377">
          <a:extLst>
            <a:ext uri="{FF2B5EF4-FFF2-40B4-BE49-F238E27FC236}">
              <a16:creationId xmlns:a16="http://schemas.microsoft.com/office/drawing/2014/main" id="{C70DB15C-DC79-499C-A4F5-B728907B310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55" name="Cuadro de texto 1378">
          <a:extLst>
            <a:ext uri="{FF2B5EF4-FFF2-40B4-BE49-F238E27FC236}">
              <a16:creationId xmlns:a16="http://schemas.microsoft.com/office/drawing/2014/main" id="{C985D009-3CAC-4C24-812E-D4B0C1B966F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56" name="Cuadro de texto 1379">
          <a:extLst>
            <a:ext uri="{FF2B5EF4-FFF2-40B4-BE49-F238E27FC236}">
              <a16:creationId xmlns:a16="http://schemas.microsoft.com/office/drawing/2014/main" id="{FE8BBE93-9DEB-4FF3-8CE1-C8711F4E6A1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57" name="Cuadro de texto 1380">
          <a:extLst>
            <a:ext uri="{FF2B5EF4-FFF2-40B4-BE49-F238E27FC236}">
              <a16:creationId xmlns:a16="http://schemas.microsoft.com/office/drawing/2014/main" id="{6C91D960-BF4E-4F02-808D-9F21D8F4194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58" name="Cuadro de texto 1381">
          <a:extLst>
            <a:ext uri="{FF2B5EF4-FFF2-40B4-BE49-F238E27FC236}">
              <a16:creationId xmlns:a16="http://schemas.microsoft.com/office/drawing/2014/main" id="{D5E70192-B24F-4E22-A3A8-095DD649148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59" name="Cuadro de texto 1382">
          <a:extLst>
            <a:ext uri="{FF2B5EF4-FFF2-40B4-BE49-F238E27FC236}">
              <a16:creationId xmlns:a16="http://schemas.microsoft.com/office/drawing/2014/main" id="{B2FA4B7D-F018-481D-A307-E818781308F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60" name="Cuadro de texto 1383">
          <a:extLst>
            <a:ext uri="{FF2B5EF4-FFF2-40B4-BE49-F238E27FC236}">
              <a16:creationId xmlns:a16="http://schemas.microsoft.com/office/drawing/2014/main" id="{270AEA56-6A5D-4ED0-B33D-61654FEF0CC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61" name="Cuadro de texto 1384">
          <a:extLst>
            <a:ext uri="{FF2B5EF4-FFF2-40B4-BE49-F238E27FC236}">
              <a16:creationId xmlns:a16="http://schemas.microsoft.com/office/drawing/2014/main" id="{73AE3F46-3438-4529-B9DC-25F612F72C3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62" name="Cuadro de texto 1385">
          <a:extLst>
            <a:ext uri="{FF2B5EF4-FFF2-40B4-BE49-F238E27FC236}">
              <a16:creationId xmlns:a16="http://schemas.microsoft.com/office/drawing/2014/main" id="{6E5D7C45-2C91-4F93-9A0B-A3DEE1638A5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63" name="Cuadro de texto 1386">
          <a:extLst>
            <a:ext uri="{FF2B5EF4-FFF2-40B4-BE49-F238E27FC236}">
              <a16:creationId xmlns:a16="http://schemas.microsoft.com/office/drawing/2014/main" id="{89E55785-7880-419C-9466-5683E5F3609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64" name="Cuadro de texto 1387">
          <a:extLst>
            <a:ext uri="{FF2B5EF4-FFF2-40B4-BE49-F238E27FC236}">
              <a16:creationId xmlns:a16="http://schemas.microsoft.com/office/drawing/2014/main" id="{35F24C00-034C-43EF-977E-2EE5EFC8103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65" name="Cuadro de texto 1388">
          <a:extLst>
            <a:ext uri="{FF2B5EF4-FFF2-40B4-BE49-F238E27FC236}">
              <a16:creationId xmlns:a16="http://schemas.microsoft.com/office/drawing/2014/main" id="{1B8AF293-3E0F-4BFD-9BAD-84266D1BBEE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66" name="Cuadro de texto 1389">
          <a:extLst>
            <a:ext uri="{FF2B5EF4-FFF2-40B4-BE49-F238E27FC236}">
              <a16:creationId xmlns:a16="http://schemas.microsoft.com/office/drawing/2014/main" id="{E320B0CF-8BF0-4D73-9FF3-43A1DC7D787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67" name="Cuadro de texto 1390">
          <a:extLst>
            <a:ext uri="{FF2B5EF4-FFF2-40B4-BE49-F238E27FC236}">
              <a16:creationId xmlns:a16="http://schemas.microsoft.com/office/drawing/2014/main" id="{64D3BBF3-4D70-47D4-9065-A70A5456AD6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68" name="Cuadro de texto 1391">
          <a:extLst>
            <a:ext uri="{FF2B5EF4-FFF2-40B4-BE49-F238E27FC236}">
              <a16:creationId xmlns:a16="http://schemas.microsoft.com/office/drawing/2014/main" id="{E7B712C6-A869-430D-B969-9835A795AC7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69" name="Cuadro de texto 1392">
          <a:extLst>
            <a:ext uri="{FF2B5EF4-FFF2-40B4-BE49-F238E27FC236}">
              <a16:creationId xmlns:a16="http://schemas.microsoft.com/office/drawing/2014/main" id="{A88158AA-5AA2-4E7B-8C48-8A010251BED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70" name="Cuadro de texto 1393">
          <a:extLst>
            <a:ext uri="{FF2B5EF4-FFF2-40B4-BE49-F238E27FC236}">
              <a16:creationId xmlns:a16="http://schemas.microsoft.com/office/drawing/2014/main" id="{1D45BA58-45F5-4A36-B768-B1CE167F1DB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71" name="Cuadro de texto 1394">
          <a:extLst>
            <a:ext uri="{FF2B5EF4-FFF2-40B4-BE49-F238E27FC236}">
              <a16:creationId xmlns:a16="http://schemas.microsoft.com/office/drawing/2014/main" id="{20A54924-0BEE-4347-AF45-A65388F6AFC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72" name="Cuadro de texto 1395">
          <a:extLst>
            <a:ext uri="{FF2B5EF4-FFF2-40B4-BE49-F238E27FC236}">
              <a16:creationId xmlns:a16="http://schemas.microsoft.com/office/drawing/2014/main" id="{B45F8D03-AC69-4E76-8D08-ACDC9026D5B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73" name="Cuadro de texto 1396">
          <a:extLst>
            <a:ext uri="{FF2B5EF4-FFF2-40B4-BE49-F238E27FC236}">
              <a16:creationId xmlns:a16="http://schemas.microsoft.com/office/drawing/2014/main" id="{7218BA8B-D11C-40AB-A752-AD68B65B635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74" name="Cuadro de texto 1397">
          <a:extLst>
            <a:ext uri="{FF2B5EF4-FFF2-40B4-BE49-F238E27FC236}">
              <a16:creationId xmlns:a16="http://schemas.microsoft.com/office/drawing/2014/main" id="{90D8B1E7-82AE-47AE-A92D-1320B5BEF36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75" name="Cuadro de texto 1398">
          <a:extLst>
            <a:ext uri="{FF2B5EF4-FFF2-40B4-BE49-F238E27FC236}">
              <a16:creationId xmlns:a16="http://schemas.microsoft.com/office/drawing/2014/main" id="{3747ECB8-FFFD-44BE-9D2F-566D06CA99A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76" name="Cuadro de texto 1399">
          <a:extLst>
            <a:ext uri="{FF2B5EF4-FFF2-40B4-BE49-F238E27FC236}">
              <a16:creationId xmlns:a16="http://schemas.microsoft.com/office/drawing/2014/main" id="{ACCE1FE9-7B05-41A1-902F-15955A0D62E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77" name="Cuadro de texto 1400">
          <a:extLst>
            <a:ext uri="{FF2B5EF4-FFF2-40B4-BE49-F238E27FC236}">
              <a16:creationId xmlns:a16="http://schemas.microsoft.com/office/drawing/2014/main" id="{79AF2CF4-EB50-4785-A278-2526D37152A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78" name="Cuadro de texto 1401">
          <a:extLst>
            <a:ext uri="{FF2B5EF4-FFF2-40B4-BE49-F238E27FC236}">
              <a16:creationId xmlns:a16="http://schemas.microsoft.com/office/drawing/2014/main" id="{D3721BEC-B570-45B9-AAD6-721DFD3DD39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79" name="Cuadro de texto 1402">
          <a:extLst>
            <a:ext uri="{FF2B5EF4-FFF2-40B4-BE49-F238E27FC236}">
              <a16:creationId xmlns:a16="http://schemas.microsoft.com/office/drawing/2014/main" id="{5EF17E7A-6CDD-4409-B4B0-DB93F94D029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80" name="Cuadro de texto 1403">
          <a:extLst>
            <a:ext uri="{FF2B5EF4-FFF2-40B4-BE49-F238E27FC236}">
              <a16:creationId xmlns:a16="http://schemas.microsoft.com/office/drawing/2014/main" id="{A4F80A9B-D8E9-425C-BCF7-E7425D2076A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81" name="Cuadro de texto 1404">
          <a:extLst>
            <a:ext uri="{FF2B5EF4-FFF2-40B4-BE49-F238E27FC236}">
              <a16:creationId xmlns:a16="http://schemas.microsoft.com/office/drawing/2014/main" id="{CA2353CF-7C52-4C47-864D-5463B7CA05A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82" name="Cuadro de texto 1405">
          <a:extLst>
            <a:ext uri="{FF2B5EF4-FFF2-40B4-BE49-F238E27FC236}">
              <a16:creationId xmlns:a16="http://schemas.microsoft.com/office/drawing/2014/main" id="{BF63F791-F39E-49CF-AA1A-AE3F74F112D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83" name="Cuadro de texto 1406">
          <a:extLst>
            <a:ext uri="{FF2B5EF4-FFF2-40B4-BE49-F238E27FC236}">
              <a16:creationId xmlns:a16="http://schemas.microsoft.com/office/drawing/2014/main" id="{BF7DE56F-A1AB-478B-8E83-5319FB3E45F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84" name="Cuadro de texto 1407">
          <a:extLst>
            <a:ext uri="{FF2B5EF4-FFF2-40B4-BE49-F238E27FC236}">
              <a16:creationId xmlns:a16="http://schemas.microsoft.com/office/drawing/2014/main" id="{C0B01A86-6431-4EC6-87C4-09F13992E4C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85" name="Cuadro de texto 1408">
          <a:extLst>
            <a:ext uri="{FF2B5EF4-FFF2-40B4-BE49-F238E27FC236}">
              <a16:creationId xmlns:a16="http://schemas.microsoft.com/office/drawing/2014/main" id="{1C7548D2-737D-4986-AA78-4C186F07BBB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86" name="Cuadro de texto 1409">
          <a:extLst>
            <a:ext uri="{FF2B5EF4-FFF2-40B4-BE49-F238E27FC236}">
              <a16:creationId xmlns:a16="http://schemas.microsoft.com/office/drawing/2014/main" id="{85BAD648-253C-48FE-ACB4-5695AC56B44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87" name="Cuadro de texto 1410">
          <a:extLst>
            <a:ext uri="{FF2B5EF4-FFF2-40B4-BE49-F238E27FC236}">
              <a16:creationId xmlns:a16="http://schemas.microsoft.com/office/drawing/2014/main" id="{B3476C7D-88F6-41ED-9317-13B206838D7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88" name="Cuadro de texto 1411">
          <a:extLst>
            <a:ext uri="{FF2B5EF4-FFF2-40B4-BE49-F238E27FC236}">
              <a16:creationId xmlns:a16="http://schemas.microsoft.com/office/drawing/2014/main" id="{F69E68EC-AFED-413D-A237-D5CF730F884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89" name="Cuadro de texto 1412">
          <a:extLst>
            <a:ext uri="{FF2B5EF4-FFF2-40B4-BE49-F238E27FC236}">
              <a16:creationId xmlns:a16="http://schemas.microsoft.com/office/drawing/2014/main" id="{4F6E25CD-3587-4B1C-A882-CA4A5A7DFF2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90" name="Cuadro de texto 1413">
          <a:extLst>
            <a:ext uri="{FF2B5EF4-FFF2-40B4-BE49-F238E27FC236}">
              <a16:creationId xmlns:a16="http://schemas.microsoft.com/office/drawing/2014/main" id="{156A34FC-FE69-4069-9EEC-58743B3902F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91" name="Cuadro de texto 1414">
          <a:extLst>
            <a:ext uri="{FF2B5EF4-FFF2-40B4-BE49-F238E27FC236}">
              <a16:creationId xmlns:a16="http://schemas.microsoft.com/office/drawing/2014/main" id="{BDD816D4-123D-48A3-AC88-746D09763CF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92" name="Cuadro de texto 1415">
          <a:extLst>
            <a:ext uri="{FF2B5EF4-FFF2-40B4-BE49-F238E27FC236}">
              <a16:creationId xmlns:a16="http://schemas.microsoft.com/office/drawing/2014/main" id="{3A70342A-BC2A-494D-8ABC-E40DE033464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93" name="Cuadro de texto 1416">
          <a:extLst>
            <a:ext uri="{FF2B5EF4-FFF2-40B4-BE49-F238E27FC236}">
              <a16:creationId xmlns:a16="http://schemas.microsoft.com/office/drawing/2014/main" id="{63DFB8FA-E40B-4BE4-A2D7-21D8AE084E4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94" name="Cuadro de texto 1417">
          <a:extLst>
            <a:ext uri="{FF2B5EF4-FFF2-40B4-BE49-F238E27FC236}">
              <a16:creationId xmlns:a16="http://schemas.microsoft.com/office/drawing/2014/main" id="{961A57B7-3D6D-4ADF-9786-62ED3384AFD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95" name="Cuadro de texto 1418">
          <a:extLst>
            <a:ext uri="{FF2B5EF4-FFF2-40B4-BE49-F238E27FC236}">
              <a16:creationId xmlns:a16="http://schemas.microsoft.com/office/drawing/2014/main" id="{BD135C16-A33B-41F5-8B93-54E9667F50F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96" name="Cuadro de texto 1419">
          <a:extLst>
            <a:ext uri="{FF2B5EF4-FFF2-40B4-BE49-F238E27FC236}">
              <a16:creationId xmlns:a16="http://schemas.microsoft.com/office/drawing/2014/main" id="{7B666229-0AF9-430D-BDFB-6BF12A209C5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97" name="Cuadro de texto 1420">
          <a:extLst>
            <a:ext uri="{FF2B5EF4-FFF2-40B4-BE49-F238E27FC236}">
              <a16:creationId xmlns:a16="http://schemas.microsoft.com/office/drawing/2014/main" id="{E22BD16E-0402-46AC-A348-9C57F45A130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98" name="Cuadro de texto 1421">
          <a:extLst>
            <a:ext uri="{FF2B5EF4-FFF2-40B4-BE49-F238E27FC236}">
              <a16:creationId xmlns:a16="http://schemas.microsoft.com/office/drawing/2014/main" id="{C087D65C-3D79-42D1-89A4-9CBBF86E0CB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999" name="Cuadro de texto 1422">
          <a:extLst>
            <a:ext uri="{FF2B5EF4-FFF2-40B4-BE49-F238E27FC236}">
              <a16:creationId xmlns:a16="http://schemas.microsoft.com/office/drawing/2014/main" id="{22F37B11-32D6-449B-81A6-358F8B8E291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00" name="Cuadro de texto 1423">
          <a:extLst>
            <a:ext uri="{FF2B5EF4-FFF2-40B4-BE49-F238E27FC236}">
              <a16:creationId xmlns:a16="http://schemas.microsoft.com/office/drawing/2014/main" id="{CF12C390-226E-4700-8A4D-FF942ABA9FD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01" name="Cuadro de texto 1424">
          <a:extLst>
            <a:ext uri="{FF2B5EF4-FFF2-40B4-BE49-F238E27FC236}">
              <a16:creationId xmlns:a16="http://schemas.microsoft.com/office/drawing/2014/main" id="{C34CB924-9308-4FEE-A693-A975F63A82D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02" name="Cuadro de texto 1425">
          <a:extLst>
            <a:ext uri="{FF2B5EF4-FFF2-40B4-BE49-F238E27FC236}">
              <a16:creationId xmlns:a16="http://schemas.microsoft.com/office/drawing/2014/main" id="{F2D12BB4-B00B-4734-8144-FDCEE72C363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03" name="Cuadro de texto 1426">
          <a:extLst>
            <a:ext uri="{FF2B5EF4-FFF2-40B4-BE49-F238E27FC236}">
              <a16:creationId xmlns:a16="http://schemas.microsoft.com/office/drawing/2014/main" id="{C4C6E9C6-65BE-4531-BAC9-9A9C9B867BE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04" name="Cuadro de texto 1774">
          <a:extLst>
            <a:ext uri="{FF2B5EF4-FFF2-40B4-BE49-F238E27FC236}">
              <a16:creationId xmlns:a16="http://schemas.microsoft.com/office/drawing/2014/main" id="{0CD12DC8-E227-4043-B864-A15C8482A8F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05" name="Cuadro de texto 1773">
          <a:extLst>
            <a:ext uri="{FF2B5EF4-FFF2-40B4-BE49-F238E27FC236}">
              <a16:creationId xmlns:a16="http://schemas.microsoft.com/office/drawing/2014/main" id="{0DFA8BF5-E84E-4678-A86A-F56F9BE7242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06" name="Cuadro de texto 1772">
          <a:extLst>
            <a:ext uri="{FF2B5EF4-FFF2-40B4-BE49-F238E27FC236}">
              <a16:creationId xmlns:a16="http://schemas.microsoft.com/office/drawing/2014/main" id="{353BA552-8A84-4EE5-A671-34B9E559BA0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07" name="Cuadro de texto 1771">
          <a:extLst>
            <a:ext uri="{FF2B5EF4-FFF2-40B4-BE49-F238E27FC236}">
              <a16:creationId xmlns:a16="http://schemas.microsoft.com/office/drawing/2014/main" id="{65258036-37F7-4D91-A1A5-FE33CB521D0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08" name="Cuadro de texto 1770">
          <a:extLst>
            <a:ext uri="{FF2B5EF4-FFF2-40B4-BE49-F238E27FC236}">
              <a16:creationId xmlns:a16="http://schemas.microsoft.com/office/drawing/2014/main" id="{D6FCAC59-20E5-4D79-992C-CD45BC78C2C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09" name="Cuadro de texto 1769">
          <a:extLst>
            <a:ext uri="{FF2B5EF4-FFF2-40B4-BE49-F238E27FC236}">
              <a16:creationId xmlns:a16="http://schemas.microsoft.com/office/drawing/2014/main" id="{023D948C-6314-4F95-A538-F9F30402FCF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10" name="Cuadro de texto 1768">
          <a:extLst>
            <a:ext uri="{FF2B5EF4-FFF2-40B4-BE49-F238E27FC236}">
              <a16:creationId xmlns:a16="http://schemas.microsoft.com/office/drawing/2014/main" id="{43F11978-63D5-46F7-9B9C-A594483C04F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11" name="Cuadro de texto 1767">
          <a:extLst>
            <a:ext uri="{FF2B5EF4-FFF2-40B4-BE49-F238E27FC236}">
              <a16:creationId xmlns:a16="http://schemas.microsoft.com/office/drawing/2014/main" id="{5B9CDCC3-8F89-4512-AF95-C117A89DC34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12" name="Cuadro de texto 1766">
          <a:extLst>
            <a:ext uri="{FF2B5EF4-FFF2-40B4-BE49-F238E27FC236}">
              <a16:creationId xmlns:a16="http://schemas.microsoft.com/office/drawing/2014/main" id="{7C444189-1E55-4FDF-8A3C-B115931D55E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13" name="Cuadro de texto 1765">
          <a:extLst>
            <a:ext uri="{FF2B5EF4-FFF2-40B4-BE49-F238E27FC236}">
              <a16:creationId xmlns:a16="http://schemas.microsoft.com/office/drawing/2014/main" id="{33C15785-899E-45A9-B9DC-D3F416BFBBD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14" name="Cuadro de texto 1764">
          <a:extLst>
            <a:ext uri="{FF2B5EF4-FFF2-40B4-BE49-F238E27FC236}">
              <a16:creationId xmlns:a16="http://schemas.microsoft.com/office/drawing/2014/main" id="{668FA80E-D93F-48BE-9845-21E2A41F1B8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15" name="Cuadro de texto 1763">
          <a:extLst>
            <a:ext uri="{FF2B5EF4-FFF2-40B4-BE49-F238E27FC236}">
              <a16:creationId xmlns:a16="http://schemas.microsoft.com/office/drawing/2014/main" id="{6DCD8EE2-63FA-49EE-AB18-50A1D9441A3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16" name="Cuadro de texto 1762">
          <a:extLst>
            <a:ext uri="{FF2B5EF4-FFF2-40B4-BE49-F238E27FC236}">
              <a16:creationId xmlns:a16="http://schemas.microsoft.com/office/drawing/2014/main" id="{795CAEFE-5E08-48A3-A463-9B4F5604629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17" name="Cuadro de texto 1761">
          <a:extLst>
            <a:ext uri="{FF2B5EF4-FFF2-40B4-BE49-F238E27FC236}">
              <a16:creationId xmlns:a16="http://schemas.microsoft.com/office/drawing/2014/main" id="{A695418E-5A8B-4237-AC08-253B2129858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18" name="Cuadro de texto 1760">
          <a:extLst>
            <a:ext uri="{FF2B5EF4-FFF2-40B4-BE49-F238E27FC236}">
              <a16:creationId xmlns:a16="http://schemas.microsoft.com/office/drawing/2014/main" id="{1E7B8F1C-FF51-40E0-979B-7EC67FF82B2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19" name="Cuadro de texto 1695">
          <a:extLst>
            <a:ext uri="{FF2B5EF4-FFF2-40B4-BE49-F238E27FC236}">
              <a16:creationId xmlns:a16="http://schemas.microsoft.com/office/drawing/2014/main" id="{CA56BADC-2F22-419B-A931-8D23E6284DA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20" name="Cuadro de texto 1694">
          <a:extLst>
            <a:ext uri="{FF2B5EF4-FFF2-40B4-BE49-F238E27FC236}">
              <a16:creationId xmlns:a16="http://schemas.microsoft.com/office/drawing/2014/main" id="{8B3F1EE9-AF38-4D77-B97C-E784B231D07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21" name="Cuadro de texto 1693">
          <a:extLst>
            <a:ext uri="{FF2B5EF4-FFF2-40B4-BE49-F238E27FC236}">
              <a16:creationId xmlns:a16="http://schemas.microsoft.com/office/drawing/2014/main" id="{696D3D75-857D-4C9F-81C0-2F7A2E033FF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22" name="Cuadro de texto 1692">
          <a:extLst>
            <a:ext uri="{FF2B5EF4-FFF2-40B4-BE49-F238E27FC236}">
              <a16:creationId xmlns:a16="http://schemas.microsoft.com/office/drawing/2014/main" id="{9B976E0D-9270-4CEF-B113-73FE4470598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23" name="Cuadro de texto 1691">
          <a:extLst>
            <a:ext uri="{FF2B5EF4-FFF2-40B4-BE49-F238E27FC236}">
              <a16:creationId xmlns:a16="http://schemas.microsoft.com/office/drawing/2014/main" id="{4803EB53-54B4-47DE-B7BA-87222E94FA2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24" name="Cuadro de texto 1690">
          <a:extLst>
            <a:ext uri="{FF2B5EF4-FFF2-40B4-BE49-F238E27FC236}">
              <a16:creationId xmlns:a16="http://schemas.microsoft.com/office/drawing/2014/main" id="{F01DB818-012D-42CC-8889-72AFD131E22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25" name="Cuadro de texto 1689">
          <a:extLst>
            <a:ext uri="{FF2B5EF4-FFF2-40B4-BE49-F238E27FC236}">
              <a16:creationId xmlns:a16="http://schemas.microsoft.com/office/drawing/2014/main" id="{8B3900FC-75AF-4688-BBB8-8B78B699DA6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26" name="Cuadro de texto 1688">
          <a:extLst>
            <a:ext uri="{FF2B5EF4-FFF2-40B4-BE49-F238E27FC236}">
              <a16:creationId xmlns:a16="http://schemas.microsoft.com/office/drawing/2014/main" id="{EF39F32B-3336-42E3-969F-E133AEA03F0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27" name="Cuadro de texto 1687">
          <a:extLst>
            <a:ext uri="{FF2B5EF4-FFF2-40B4-BE49-F238E27FC236}">
              <a16:creationId xmlns:a16="http://schemas.microsoft.com/office/drawing/2014/main" id="{D469A2DE-5936-49A0-819F-E9DC702F6DC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28" name="Cuadro de texto 1686">
          <a:extLst>
            <a:ext uri="{FF2B5EF4-FFF2-40B4-BE49-F238E27FC236}">
              <a16:creationId xmlns:a16="http://schemas.microsoft.com/office/drawing/2014/main" id="{4122F327-207A-4320-8126-BEFEE861344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29" name="Cuadro de texto 1685">
          <a:extLst>
            <a:ext uri="{FF2B5EF4-FFF2-40B4-BE49-F238E27FC236}">
              <a16:creationId xmlns:a16="http://schemas.microsoft.com/office/drawing/2014/main" id="{3E4CAADB-3C19-4EB1-A8C6-380F0A76A08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30" name="Cuadro de texto 1684">
          <a:extLst>
            <a:ext uri="{FF2B5EF4-FFF2-40B4-BE49-F238E27FC236}">
              <a16:creationId xmlns:a16="http://schemas.microsoft.com/office/drawing/2014/main" id="{8971E577-D298-4C36-A46B-35163112E2E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31" name="Cuadro de texto 1683">
          <a:extLst>
            <a:ext uri="{FF2B5EF4-FFF2-40B4-BE49-F238E27FC236}">
              <a16:creationId xmlns:a16="http://schemas.microsoft.com/office/drawing/2014/main" id="{58AECBB8-FFE2-452A-BEC9-CFB6AE6F975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32" name="Cuadro de texto 1682">
          <a:extLst>
            <a:ext uri="{FF2B5EF4-FFF2-40B4-BE49-F238E27FC236}">
              <a16:creationId xmlns:a16="http://schemas.microsoft.com/office/drawing/2014/main" id="{827AC915-5E88-432E-9CE5-FCD7DA81EED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33" name="Cuadro de texto 1681">
          <a:extLst>
            <a:ext uri="{FF2B5EF4-FFF2-40B4-BE49-F238E27FC236}">
              <a16:creationId xmlns:a16="http://schemas.microsoft.com/office/drawing/2014/main" id="{8F41BB82-93F0-4205-BEC9-9787C7AA97A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34" name="Cuadro de texto 1680">
          <a:extLst>
            <a:ext uri="{FF2B5EF4-FFF2-40B4-BE49-F238E27FC236}">
              <a16:creationId xmlns:a16="http://schemas.microsoft.com/office/drawing/2014/main" id="{E10D3054-751D-43C3-B0A6-976472CF882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35" name="Cuadro de texto 1679">
          <a:extLst>
            <a:ext uri="{FF2B5EF4-FFF2-40B4-BE49-F238E27FC236}">
              <a16:creationId xmlns:a16="http://schemas.microsoft.com/office/drawing/2014/main" id="{7BEAB932-99CA-4A63-BB57-48A71935599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36" name="Cuadro de texto 1678">
          <a:extLst>
            <a:ext uri="{FF2B5EF4-FFF2-40B4-BE49-F238E27FC236}">
              <a16:creationId xmlns:a16="http://schemas.microsoft.com/office/drawing/2014/main" id="{B822B8CC-11BC-4916-872D-0B0A9263685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37" name="Cuadro de texto 1677">
          <a:extLst>
            <a:ext uri="{FF2B5EF4-FFF2-40B4-BE49-F238E27FC236}">
              <a16:creationId xmlns:a16="http://schemas.microsoft.com/office/drawing/2014/main" id="{34C4D07F-BE36-423E-8624-6F5DEB11ED5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38" name="Cuadro de texto 1676">
          <a:extLst>
            <a:ext uri="{FF2B5EF4-FFF2-40B4-BE49-F238E27FC236}">
              <a16:creationId xmlns:a16="http://schemas.microsoft.com/office/drawing/2014/main" id="{B12681F3-C8C8-4009-957A-4A386AB8740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39" name="Cuadro de texto 1675">
          <a:extLst>
            <a:ext uri="{FF2B5EF4-FFF2-40B4-BE49-F238E27FC236}">
              <a16:creationId xmlns:a16="http://schemas.microsoft.com/office/drawing/2014/main" id="{64395490-B215-4D88-9CE4-30658D39FEC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40" name="Cuadro de texto 1674">
          <a:extLst>
            <a:ext uri="{FF2B5EF4-FFF2-40B4-BE49-F238E27FC236}">
              <a16:creationId xmlns:a16="http://schemas.microsoft.com/office/drawing/2014/main" id="{196B11EF-E11D-4730-85B0-1DE537039C6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41" name="Cuadro de texto 1673">
          <a:extLst>
            <a:ext uri="{FF2B5EF4-FFF2-40B4-BE49-F238E27FC236}">
              <a16:creationId xmlns:a16="http://schemas.microsoft.com/office/drawing/2014/main" id="{EC26B1CB-ED60-4DD0-AE01-FED73EBC919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42" name="Cuadro de texto 1672">
          <a:extLst>
            <a:ext uri="{FF2B5EF4-FFF2-40B4-BE49-F238E27FC236}">
              <a16:creationId xmlns:a16="http://schemas.microsoft.com/office/drawing/2014/main" id="{B3B83BF6-BC5F-4AA0-B8E5-79CE6B39B62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43" name="Cuadro de texto 1671">
          <a:extLst>
            <a:ext uri="{FF2B5EF4-FFF2-40B4-BE49-F238E27FC236}">
              <a16:creationId xmlns:a16="http://schemas.microsoft.com/office/drawing/2014/main" id="{292C06C4-E840-4F2D-94FC-80FBFF80852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44" name="Cuadro de texto 1670">
          <a:extLst>
            <a:ext uri="{FF2B5EF4-FFF2-40B4-BE49-F238E27FC236}">
              <a16:creationId xmlns:a16="http://schemas.microsoft.com/office/drawing/2014/main" id="{41E3D77F-BEDB-4D54-BDD4-F4EBCE18BE2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45" name="Cuadro de texto 319">
          <a:extLst>
            <a:ext uri="{FF2B5EF4-FFF2-40B4-BE49-F238E27FC236}">
              <a16:creationId xmlns:a16="http://schemas.microsoft.com/office/drawing/2014/main" id="{BB7368FD-3778-4D2E-A39A-2A38B58E0D3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46" name="Cuadro de texto 318">
          <a:extLst>
            <a:ext uri="{FF2B5EF4-FFF2-40B4-BE49-F238E27FC236}">
              <a16:creationId xmlns:a16="http://schemas.microsoft.com/office/drawing/2014/main" id="{D90A26F0-8342-48B1-B267-79CAE2DFC6E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47" name="Cuadro de texto 317">
          <a:extLst>
            <a:ext uri="{FF2B5EF4-FFF2-40B4-BE49-F238E27FC236}">
              <a16:creationId xmlns:a16="http://schemas.microsoft.com/office/drawing/2014/main" id="{1D876A72-6C4F-4BBD-9267-A99D367D657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48" name="Cuadro de texto 310">
          <a:extLst>
            <a:ext uri="{FF2B5EF4-FFF2-40B4-BE49-F238E27FC236}">
              <a16:creationId xmlns:a16="http://schemas.microsoft.com/office/drawing/2014/main" id="{9BD6ABD0-A77B-408E-8863-6FEC943FDC0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49" name="Cuadro de texto 309">
          <a:extLst>
            <a:ext uri="{FF2B5EF4-FFF2-40B4-BE49-F238E27FC236}">
              <a16:creationId xmlns:a16="http://schemas.microsoft.com/office/drawing/2014/main" id="{0A22E941-AA7B-43EF-90A6-F4C57656727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50" name="Cuadro de texto 308">
          <a:extLst>
            <a:ext uri="{FF2B5EF4-FFF2-40B4-BE49-F238E27FC236}">
              <a16:creationId xmlns:a16="http://schemas.microsoft.com/office/drawing/2014/main" id="{BA31D15A-5C1B-46A8-A2D5-27047CC10D6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51" name="Cuadro de texto 307">
          <a:extLst>
            <a:ext uri="{FF2B5EF4-FFF2-40B4-BE49-F238E27FC236}">
              <a16:creationId xmlns:a16="http://schemas.microsoft.com/office/drawing/2014/main" id="{FD8807E4-1A87-4BC1-8759-4B5F751CAB0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52" name="Cuadro de texto 306">
          <a:extLst>
            <a:ext uri="{FF2B5EF4-FFF2-40B4-BE49-F238E27FC236}">
              <a16:creationId xmlns:a16="http://schemas.microsoft.com/office/drawing/2014/main" id="{9D5957B0-9F9C-4062-8BE5-6861475644C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53" name="Cuadro de texto 305">
          <a:extLst>
            <a:ext uri="{FF2B5EF4-FFF2-40B4-BE49-F238E27FC236}">
              <a16:creationId xmlns:a16="http://schemas.microsoft.com/office/drawing/2014/main" id="{545B06FF-7B1D-4EA6-BA29-7892EF81687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54" name="Cuadro de texto 304">
          <a:extLst>
            <a:ext uri="{FF2B5EF4-FFF2-40B4-BE49-F238E27FC236}">
              <a16:creationId xmlns:a16="http://schemas.microsoft.com/office/drawing/2014/main" id="{8C90AF2B-91AE-4F93-B2CA-47EF61A7357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55" name="Cuadro de texto 303">
          <a:extLst>
            <a:ext uri="{FF2B5EF4-FFF2-40B4-BE49-F238E27FC236}">
              <a16:creationId xmlns:a16="http://schemas.microsoft.com/office/drawing/2014/main" id="{56177AC3-035C-46F0-BF53-95CAC0CFD73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56" name="Cuadro de texto 302">
          <a:extLst>
            <a:ext uri="{FF2B5EF4-FFF2-40B4-BE49-F238E27FC236}">
              <a16:creationId xmlns:a16="http://schemas.microsoft.com/office/drawing/2014/main" id="{3E00DB93-7700-4162-BA87-FAC2F624602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57" name="Cuadro de texto 301">
          <a:extLst>
            <a:ext uri="{FF2B5EF4-FFF2-40B4-BE49-F238E27FC236}">
              <a16:creationId xmlns:a16="http://schemas.microsoft.com/office/drawing/2014/main" id="{29B87114-392D-4EDC-9C6B-BA59F4D1DB8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58" name="Cuadro de texto 1664">
          <a:extLst>
            <a:ext uri="{FF2B5EF4-FFF2-40B4-BE49-F238E27FC236}">
              <a16:creationId xmlns:a16="http://schemas.microsoft.com/office/drawing/2014/main" id="{0F15D19F-F93F-4FCF-997A-244AD7B65C6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59" name="Cuadro de texto 1665">
          <a:extLst>
            <a:ext uri="{FF2B5EF4-FFF2-40B4-BE49-F238E27FC236}">
              <a16:creationId xmlns:a16="http://schemas.microsoft.com/office/drawing/2014/main" id="{FBAACF23-89D7-4826-B9D4-89F8AAEDC39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60" name="Cuadro de texto 1666">
          <a:extLst>
            <a:ext uri="{FF2B5EF4-FFF2-40B4-BE49-F238E27FC236}">
              <a16:creationId xmlns:a16="http://schemas.microsoft.com/office/drawing/2014/main" id="{DB15E8C1-3BDA-49E9-A348-D2BF0C79141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61" name="Cuadro de texto 1667">
          <a:extLst>
            <a:ext uri="{FF2B5EF4-FFF2-40B4-BE49-F238E27FC236}">
              <a16:creationId xmlns:a16="http://schemas.microsoft.com/office/drawing/2014/main" id="{C3A81EC8-ADFF-442C-B75F-43EB8F06A32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62" name="Cuadro de texto 1668">
          <a:extLst>
            <a:ext uri="{FF2B5EF4-FFF2-40B4-BE49-F238E27FC236}">
              <a16:creationId xmlns:a16="http://schemas.microsoft.com/office/drawing/2014/main" id="{48A86193-C03A-43E1-9ECE-25600921DAA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63" name="Cuadro de texto 1669">
          <a:extLst>
            <a:ext uri="{FF2B5EF4-FFF2-40B4-BE49-F238E27FC236}">
              <a16:creationId xmlns:a16="http://schemas.microsoft.com/office/drawing/2014/main" id="{3BD082DA-126B-40FE-BE3E-5C1B7637EAD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64" name="Cuadro de texto 300">
          <a:extLst>
            <a:ext uri="{FF2B5EF4-FFF2-40B4-BE49-F238E27FC236}">
              <a16:creationId xmlns:a16="http://schemas.microsoft.com/office/drawing/2014/main" id="{0BC6C3DA-3D39-487D-9BE0-00588AE2EDB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65" name="Cuadro de texto 299">
          <a:extLst>
            <a:ext uri="{FF2B5EF4-FFF2-40B4-BE49-F238E27FC236}">
              <a16:creationId xmlns:a16="http://schemas.microsoft.com/office/drawing/2014/main" id="{C7A27D8D-FABA-4098-AC9D-170457CF182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66" name="Cuadro de texto 298">
          <a:extLst>
            <a:ext uri="{FF2B5EF4-FFF2-40B4-BE49-F238E27FC236}">
              <a16:creationId xmlns:a16="http://schemas.microsoft.com/office/drawing/2014/main" id="{7F4C754C-B4A2-42DB-8ED7-333E2A5D65D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67" name="Cuadro de texto 297">
          <a:extLst>
            <a:ext uri="{FF2B5EF4-FFF2-40B4-BE49-F238E27FC236}">
              <a16:creationId xmlns:a16="http://schemas.microsoft.com/office/drawing/2014/main" id="{2C587E15-CD46-4969-8BEA-CC9CB870B59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68" name="Cuadro de texto 296">
          <a:extLst>
            <a:ext uri="{FF2B5EF4-FFF2-40B4-BE49-F238E27FC236}">
              <a16:creationId xmlns:a16="http://schemas.microsoft.com/office/drawing/2014/main" id="{E71FE05A-DD6B-4DEC-B35E-28A41B54542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69" name="Cuadro de texto 295">
          <a:extLst>
            <a:ext uri="{FF2B5EF4-FFF2-40B4-BE49-F238E27FC236}">
              <a16:creationId xmlns:a16="http://schemas.microsoft.com/office/drawing/2014/main" id="{0DD4F254-A90C-4A30-8AEB-12857053CD2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70" name="Cuadro de texto 294">
          <a:extLst>
            <a:ext uri="{FF2B5EF4-FFF2-40B4-BE49-F238E27FC236}">
              <a16:creationId xmlns:a16="http://schemas.microsoft.com/office/drawing/2014/main" id="{52FC0BC4-19A1-47BC-AD0F-8AD63F8C0AB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71" name="Cuadro de texto 293">
          <a:extLst>
            <a:ext uri="{FF2B5EF4-FFF2-40B4-BE49-F238E27FC236}">
              <a16:creationId xmlns:a16="http://schemas.microsoft.com/office/drawing/2014/main" id="{2AA11A2A-2A13-4BBA-82E3-ABAB744B873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72" name="Cuadro de texto 292">
          <a:extLst>
            <a:ext uri="{FF2B5EF4-FFF2-40B4-BE49-F238E27FC236}">
              <a16:creationId xmlns:a16="http://schemas.microsoft.com/office/drawing/2014/main" id="{CEBAB8F1-0830-45E4-83AE-536A65B40D1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73" name="Cuadro de texto 291">
          <a:extLst>
            <a:ext uri="{FF2B5EF4-FFF2-40B4-BE49-F238E27FC236}">
              <a16:creationId xmlns:a16="http://schemas.microsoft.com/office/drawing/2014/main" id="{E0E673F3-2BFB-4723-BBD5-4054B040E19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74" name="Cuadro de texto 290">
          <a:extLst>
            <a:ext uri="{FF2B5EF4-FFF2-40B4-BE49-F238E27FC236}">
              <a16:creationId xmlns:a16="http://schemas.microsoft.com/office/drawing/2014/main" id="{E1016747-4EF5-483F-ABE7-FB803450455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75" name="Cuadro de texto 289">
          <a:extLst>
            <a:ext uri="{FF2B5EF4-FFF2-40B4-BE49-F238E27FC236}">
              <a16:creationId xmlns:a16="http://schemas.microsoft.com/office/drawing/2014/main" id="{D0E2C68F-B645-4135-9C4F-03A464500DC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76" name="Cuadro de texto 288">
          <a:extLst>
            <a:ext uri="{FF2B5EF4-FFF2-40B4-BE49-F238E27FC236}">
              <a16:creationId xmlns:a16="http://schemas.microsoft.com/office/drawing/2014/main" id="{E75388E1-8D90-422A-B320-2D4EE22257A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77" name="Cuadro de texto 1663">
          <a:extLst>
            <a:ext uri="{FF2B5EF4-FFF2-40B4-BE49-F238E27FC236}">
              <a16:creationId xmlns:a16="http://schemas.microsoft.com/office/drawing/2014/main" id="{619D95BA-749D-4E63-B8AF-AEA81C7C85D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78" name="Cuadro de texto 1662">
          <a:extLst>
            <a:ext uri="{FF2B5EF4-FFF2-40B4-BE49-F238E27FC236}">
              <a16:creationId xmlns:a16="http://schemas.microsoft.com/office/drawing/2014/main" id="{8AAE2D50-52FD-41B8-98DC-76B7463FF01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79" name="Cuadro de texto 1661">
          <a:extLst>
            <a:ext uri="{FF2B5EF4-FFF2-40B4-BE49-F238E27FC236}">
              <a16:creationId xmlns:a16="http://schemas.microsoft.com/office/drawing/2014/main" id="{A92A6352-F5BC-493F-A7C9-DDCC6643D68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80" name="Cuadro de texto 1660">
          <a:extLst>
            <a:ext uri="{FF2B5EF4-FFF2-40B4-BE49-F238E27FC236}">
              <a16:creationId xmlns:a16="http://schemas.microsoft.com/office/drawing/2014/main" id="{D8DCF3A2-D68A-4184-A5CF-3B790F5CA43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81" name="Cuadro de texto 1659">
          <a:extLst>
            <a:ext uri="{FF2B5EF4-FFF2-40B4-BE49-F238E27FC236}">
              <a16:creationId xmlns:a16="http://schemas.microsoft.com/office/drawing/2014/main" id="{FFDE78E6-DA21-40FE-A8F8-4FB0074FFAC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82" name="Cuadro de texto 1658">
          <a:extLst>
            <a:ext uri="{FF2B5EF4-FFF2-40B4-BE49-F238E27FC236}">
              <a16:creationId xmlns:a16="http://schemas.microsoft.com/office/drawing/2014/main" id="{C0337045-66C3-4328-835A-4B15A2FE3D3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83" name="Cuadro de texto 1657">
          <a:extLst>
            <a:ext uri="{FF2B5EF4-FFF2-40B4-BE49-F238E27FC236}">
              <a16:creationId xmlns:a16="http://schemas.microsoft.com/office/drawing/2014/main" id="{7359A9B2-6412-4D62-8A10-673D044DAC5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84" name="Cuadro de texto 1656">
          <a:extLst>
            <a:ext uri="{FF2B5EF4-FFF2-40B4-BE49-F238E27FC236}">
              <a16:creationId xmlns:a16="http://schemas.microsoft.com/office/drawing/2014/main" id="{6A1A44FC-C11B-4D13-BC86-8CD8F8A489B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85" name="Cuadro de texto 1655">
          <a:extLst>
            <a:ext uri="{FF2B5EF4-FFF2-40B4-BE49-F238E27FC236}">
              <a16:creationId xmlns:a16="http://schemas.microsoft.com/office/drawing/2014/main" id="{8122C616-3409-4FA4-85DA-F4D86327DC5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86" name="Cuadro de texto 1654">
          <a:extLst>
            <a:ext uri="{FF2B5EF4-FFF2-40B4-BE49-F238E27FC236}">
              <a16:creationId xmlns:a16="http://schemas.microsoft.com/office/drawing/2014/main" id="{08CE4C02-78F4-43CF-9349-D88EF9B5D58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87" name="Cuadro de texto 1653">
          <a:extLst>
            <a:ext uri="{FF2B5EF4-FFF2-40B4-BE49-F238E27FC236}">
              <a16:creationId xmlns:a16="http://schemas.microsoft.com/office/drawing/2014/main" id="{A233FB0C-EF0E-4302-A3E2-F3A39EF4A2C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88" name="Cuadro de texto 1652">
          <a:extLst>
            <a:ext uri="{FF2B5EF4-FFF2-40B4-BE49-F238E27FC236}">
              <a16:creationId xmlns:a16="http://schemas.microsoft.com/office/drawing/2014/main" id="{7923D0DB-E5A0-444E-96D6-66FA3B3B938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89" name="Cuadro de texto 1651">
          <a:extLst>
            <a:ext uri="{FF2B5EF4-FFF2-40B4-BE49-F238E27FC236}">
              <a16:creationId xmlns:a16="http://schemas.microsoft.com/office/drawing/2014/main" id="{F6AFFEF6-14AC-4F8B-8855-DF30FF5EEB0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90" name="Cuadro de texto 1650">
          <a:extLst>
            <a:ext uri="{FF2B5EF4-FFF2-40B4-BE49-F238E27FC236}">
              <a16:creationId xmlns:a16="http://schemas.microsoft.com/office/drawing/2014/main" id="{E6DAAC44-5A63-4D88-A09E-BC1609C2D24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91" name="Cuadro de texto 1649">
          <a:extLst>
            <a:ext uri="{FF2B5EF4-FFF2-40B4-BE49-F238E27FC236}">
              <a16:creationId xmlns:a16="http://schemas.microsoft.com/office/drawing/2014/main" id="{8336B66A-DEA5-4E74-9B92-96C9B44243E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92" name="Cuadro de texto 1648">
          <a:extLst>
            <a:ext uri="{FF2B5EF4-FFF2-40B4-BE49-F238E27FC236}">
              <a16:creationId xmlns:a16="http://schemas.microsoft.com/office/drawing/2014/main" id="{D63D50A7-E554-4689-8B07-CC3E0CEEB9F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93" name="Cuadro de texto 1647">
          <a:extLst>
            <a:ext uri="{FF2B5EF4-FFF2-40B4-BE49-F238E27FC236}">
              <a16:creationId xmlns:a16="http://schemas.microsoft.com/office/drawing/2014/main" id="{94C3E7EE-0A99-4D65-903C-4B230E5A9EE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94" name="Cuadro de texto 1646">
          <a:extLst>
            <a:ext uri="{FF2B5EF4-FFF2-40B4-BE49-F238E27FC236}">
              <a16:creationId xmlns:a16="http://schemas.microsoft.com/office/drawing/2014/main" id="{11373CF0-0192-4F6B-BCCC-1255B626FBE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95" name="Cuadro de texto 1621">
          <a:extLst>
            <a:ext uri="{FF2B5EF4-FFF2-40B4-BE49-F238E27FC236}">
              <a16:creationId xmlns:a16="http://schemas.microsoft.com/office/drawing/2014/main" id="{BA19B4E3-7EDC-428F-8F2A-BFC536934F7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96" name="Cuadro de texto 1620">
          <a:extLst>
            <a:ext uri="{FF2B5EF4-FFF2-40B4-BE49-F238E27FC236}">
              <a16:creationId xmlns:a16="http://schemas.microsoft.com/office/drawing/2014/main" id="{A8217A8C-3093-4CBD-9938-15065489602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97" name="Cuadro de texto 1619">
          <a:extLst>
            <a:ext uri="{FF2B5EF4-FFF2-40B4-BE49-F238E27FC236}">
              <a16:creationId xmlns:a16="http://schemas.microsoft.com/office/drawing/2014/main" id="{057FDAFC-4730-417B-BAB0-EB7323801D5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98" name="Cuadro de texto 1618">
          <a:extLst>
            <a:ext uri="{FF2B5EF4-FFF2-40B4-BE49-F238E27FC236}">
              <a16:creationId xmlns:a16="http://schemas.microsoft.com/office/drawing/2014/main" id="{D3B42554-7EAB-4991-88D3-D23649965BB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099" name="Cuadro de texto 1617">
          <a:extLst>
            <a:ext uri="{FF2B5EF4-FFF2-40B4-BE49-F238E27FC236}">
              <a16:creationId xmlns:a16="http://schemas.microsoft.com/office/drawing/2014/main" id="{04AA589F-33B6-4037-A235-449CB999A4F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00" name="Cuadro de texto 1616">
          <a:extLst>
            <a:ext uri="{FF2B5EF4-FFF2-40B4-BE49-F238E27FC236}">
              <a16:creationId xmlns:a16="http://schemas.microsoft.com/office/drawing/2014/main" id="{AED27224-5E73-44EE-B785-AC8BF661C5F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01" name="Cuadro de texto 1615">
          <a:extLst>
            <a:ext uri="{FF2B5EF4-FFF2-40B4-BE49-F238E27FC236}">
              <a16:creationId xmlns:a16="http://schemas.microsoft.com/office/drawing/2014/main" id="{4D8B3B8D-8408-4FA3-9051-A65F7929B72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02" name="Cuadro de texto 1614">
          <a:extLst>
            <a:ext uri="{FF2B5EF4-FFF2-40B4-BE49-F238E27FC236}">
              <a16:creationId xmlns:a16="http://schemas.microsoft.com/office/drawing/2014/main" id="{14CC2900-ED8C-495E-BCF0-A512433FC7F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03" name="Cuadro de texto 1613">
          <a:extLst>
            <a:ext uri="{FF2B5EF4-FFF2-40B4-BE49-F238E27FC236}">
              <a16:creationId xmlns:a16="http://schemas.microsoft.com/office/drawing/2014/main" id="{D4134747-DEC2-4B5D-8FAA-84D14EED3E8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04" name="Cuadro de texto 1612">
          <a:extLst>
            <a:ext uri="{FF2B5EF4-FFF2-40B4-BE49-F238E27FC236}">
              <a16:creationId xmlns:a16="http://schemas.microsoft.com/office/drawing/2014/main" id="{77B89EA1-8842-4241-ADB2-D1C58602593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05" name="Cuadro de texto 1611">
          <a:extLst>
            <a:ext uri="{FF2B5EF4-FFF2-40B4-BE49-F238E27FC236}">
              <a16:creationId xmlns:a16="http://schemas.microsoft.com/office/drawing/2014/main" id="{C1145591-7A52-4CAB-A871-BFAB76ABFFF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06" name="Cuadro de texto 1610">
          <a:extLst>
            <a:ext uri="{FF2B5EF4-FFF2-40B4-BE49-F238E27FC236}">
              <a16:creationId xmlns:a16="http://schemas.microsoft.com/office/drawing/2014/main" id="{34E16A0E-65E3-44D3-8E39-4B28328C018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07" name="Cuadro de texto 1609">
          <a:extLst>
            <a:ext uri="{FF2B5EF4-FFF2-40B4-BE49-F238E27FC236}">
              <a16:creationId xmlns:a16="http://schemas.microsoft.com/office/drawing/2014/main" id="{A4C44DA5-46A1-4CD5-9DFE-49272F9DF53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08" name="Cuadro de texto 1608">
          <a:extLst>
            <a:ext uri="{FF2B5EF4-FFF2-40B4-BE49-F238E27FC236}">
              <a16:creationId xmlns:a16="http://schemas.microsoft.com/office/drawing/2014/main" id="{263F4553-3440-40B4-B54E-B52C87F6B7C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09" name="Cuadro de texto 1607">
          <a:extLst>
            <a:ext uri="{FF2B5EF4-FFF2-40B4-BE49-F238E27FC236}">
              <a16:creationId xmlns:a16="http://schemas.microsoft.com/office/drawing/2014/main" id="{97646112-49E0-45CE-BCB6-91ED39750A4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10" name="Cuadro de texto 1606">
          <a:extLst>
            <a:ext uri="{FF2B5EF4-FFF2-40B4-BE49-F238E27FC236}">
              <a16:creationId xmlns:a16="http://schemas.microsoft.com/office/drawing/2014/main" id="{3FE30366-E843-4D21-8C45-C2EAD44C150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11" name="Cuadro de texto 1605">
          <a:extLst>
            <a:ext uri="{FF2B5EF4-FFF2-40B4-BE49-F238E27FC236}">
              <a16:creationId xmlns:a16="http://schemas.microsoft.com/office/drawing/2014/main" id="{91AB9CBF-9302-4129-917F-6279EB332D9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12" name="Cuadro de texto 1604">
          <a:extLst>
            <a:ext uri="{FF2B5EF4-FFF2-40B4-BE49-F238E27FC236}">
              <a16:creationId xmlns:a16="http://schemas.microsoft.com/office/drawing/2014/main" id="{B01862B4-CE96-44B4-B6A3-A25201528F3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13" name="Cuadro de texto 1603">
          <a:extLst>
            <a:ext uri="{FF2B5EF4-FFF2-40B4-BE49-F238E27FC236}">
              <a16:creationId xmlns:a16="http://schemas.microsoft.com/office/drawing/2014/main" id="{33B95322-6328-4348-9A88-D0A2DD135CE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14" name="Cuadro de texto 1602">
          <a:extLst>
            <a:ext uri="{FF2B5EF4-FFF2-40B4-BE49-F238E27FC236}">
              <a16:creationId xmlns:a16="http://schemas.microsoft.com/office/drawing/2014/main" id="{0124D042-6648-4EAB-9270-4FC785A221E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15" name="Cuadro de texto 1601">
          <a:extLst>
            <a:ext uri="{FF2B5EF4-FFF2-40B4-BE49-F238E27FC236}">
              <a16:creationId xmlns:a16="http://schemas.microsoft.com/office/drawing/2014/main" id="{E3FEB38F-BEA9-4335-B575-61DEE30531A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16" name="Cuadro de texto 1600">
          <a:extLst>
            <a:ext uri="{FF2B5EF4-FFF2-40B4-BE49-F238E27FC236}">
              <a16:creationId xmlns:a16="http://schemas.microsoft.com/office/drawing/2014/main" id="{E929A8EE-D30E-42A5-86FC-5E89DB86C45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17" name="Cuadro de texto 31">
          <a:extLst>
            <a:ext uri="{FF2B5EF4-FFF2-40B4-BE49-F238E27FC236}">
              <a16:creationId xmlns:a16="http://schemas.microsoft.com/office/drawing/2014/main" id="{F28235E7-F78A-496B-B95C-6C3D5040A46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18" name="Cuadro de texto 30">
          <a:extLst>
            <a:ext uri="{FF2B5EF4-FFF2-40B4-BE49-F238E27FC236}">
              <a16:creationId xmlns:a16="http://schemas.microsoft.com/office/drawing/2014/main" id="{1BAAD2F9-E829-497E-9F81-E4A69C26E35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19" name="Cuadro de texto 29">
          <a:extLst>
            <a:ext uri="{FF2B5EF4-FFF2-40B4-BE49-F238E27FC236}">
              <a16:creationId xmlns:a16="http://schemas.microsoft.com/office/drawing/2014/main" id="{1D711A16-1565-4E38-B92A-8482FEF21A3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20" name="Cuadro de texto 28">
          <a:extLst>
            <a:ext uri="{FF2B5EF4-FFF2-40B4-BE49-F238E27FC236}">
              <a16:creationId xmlns:a16="http://schemas.microsoft.com/office/drawing/2014/main" id="{DCFE2E49-5017-46C6-938B-855D4B9CD3B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21" name="Cuadro de texto 27">
          <a:extLst>
            <a:ext uri="{FF2B5EF4-FFF2-40B4-BE49-F238E27FC236}">
              <a16:creationId xmlns:a16="http://schemas.microsoft.com/office/drawing/2014/main" id="{60F4ED6E-889C-4BFA-A116-C7724FD36C5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22" name="Cuadro de texto 26">
          <a:extLst>
            <a:ext uri="{FF2B5EF4-FFF2-40B4-BE49-F238E27FC236}">
              <a16:creationId xmlns:a16="http://schemas.microsoft.com/office/drawing/2014/main" id="{2E9CA8D2-8152-4EF0-BEE1-69B5F4E37D6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23" name="Cuadro de texto 25">
          <a:extLst>
            <a:ext uri="{FF2B5EF4-FFF2-40B4-BE49-F238E27FC236}">
              <a16:creationId xmlns:a16="http://schemas.microsoft.com/office/drawing/2014/main" id="{101B0688-FDD3-4973-8D80-09735DD9BB3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24" name="Cuadro de texto 24">
          <a:extLst>
            <a:ext uri="{FF2B5EF4-FFF2-40B4-BE49-F238E27FC236}">
              <a16:creationId xmlns:a16="http://schemas.microsoft.com/office/drawing/2014/main" id="{3A5BAFBD-AC8C-426B-B36C-6CF6ABB0AAD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25" name="Cuadro de texto 23">
          <a:extLst>
            <a:ext uri="{FF2B5EF4-FFF2-40B4-BE49-F238E27FC236}">
              <a16:creationId xmlns:a16="http://schemas.microsoft.com/office/drawing/2014/main" id="{FDF6FC43-EBF7-40BA-A5AF-31C98047E40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26" name="Cuadro de texto 22">
          <a:extLst>
            <a:ext uri="{FF2B5EF4-FFF2-40B4-BE49-F238E27FC236}">
              <a16:creationId xmlns:a16="http://schemas.microsoft.com/office/drawing/2014/main" id="{B9631C0D-7575-4E08-8C81-C593FE24787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27" name="Cuadro de texto 21">
          <a:extLst>
            <a:ext uri="{FF2B5EF4-FFF2-40B4-BE49-F238E27FC236}">
              <a16:creationId xmlns:a16="http://schemas.microsoft.com/office/drawing/2014/main" id="{2045890B-E1CA-4C1C-9735-A67F85BA27C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28" name="Cuadro de texto 20">
          <a:extLst>
            <a:ext uri="{FF2B5EF4-FFF2-40B4-BE49-F238E27FC236}">
              <a16:creationId xmlns:a16="http://schemas.microsoft.com/office/drawing/2014/main" id="{C7C89FC0-ED8C-4A79-9D2B-FA44A3B8992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29" name="Cuadro de texto 19">
          <a:extLst>
            <a:ext uri="{FF2B5EF4-FFF2-40B4-BE49-F238E27FC236}">
              <a16:creationId xmlns:a16="http://schemas.microsoft.com/office/drawing/2014/main" id="{C6829D0B-7E2B-4300-975A-04C7EF80FA3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30" name="Cuadro de texto 18">
          <a:extLst>
            <a:ext uri="{FF2B5EF4-FFF2-40B4-BE49-F238E27FC236}">
              <a16:creationId xmlns:a16="http://schemas.microsoft.com/office/drawing/2014/main" id="{56FCFAC6-106C-4E20-94EE-11B7B232013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31" name="Cuadro de texto 17">
          <a:extLst>
            <a:ext uri="{FF2B5EF4-FFF2-40B4-BE49-F238E27FC236}">
              <a16:creationId xmlns:a16="http://schemas.microsoft.com/office/drawing/2014/main" id="{DA63DC10-46A7-4B67-9F42-DD9EE9BD1B6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32" name="Cuadro de texto 16">
          <a:extLst>
            <a:ext uri="{FF2B5EF4-FFF2-40B4-BE49-F238E27FC236}">
              <a16:creationId xmlns:a16="http://schemas.microsoft.com/office/drawing/2014/main" id="{FE147ECF-A35D-46E2-BD06-202BD9D8E29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33" name="Cuadro de texto 15">
          <a:extLst>
            <a:ext uri="{FF2B5EF4-FFF2-40B4-BE49-F238E27FC236}">
              <a16:creationId xmlns:a16="http://schemas.microsoft.com/office/drawing/2014/main" id="{E8F08080-F546-435C-9929-0A518715FBE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34" name="Cuadro de texto 14">
          <a:extLst>
            <a:ext uri="{FF2B5EF4-FFF2-40B4-BE49-F238E27FC236}">
              <a16:creationId xmlns:a16="http://schemas.microsoft.com/office/drawing/2014/main" id="{7B29322A-384D-4146-A8EF-CDC3CD95920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35" name="Cuadro de texto 13">
          <a:extLst>
            <a:ext uri="{FF2B5EF4-FFF2-40B4-BE49-F238E27FC236}">
              <a16:creationId xmlns:a16="http://schemas.microsoft.com/office/drawing/2014/main" id="{4D272DF2-C118-4DB7-B576-C32E667C114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36" name="Cuadro de texto 1916">
          <a:extLst>
            <a:ext uri="{FF2B5EF4-FFF2-40B4-BE49-F238E27FC236}">
              <a16:creationId xmlns:a16="http://schemas.microsoft.com/office/drawing/2014/main" id="{99C2ACE1-D7E8-4090-A84B-60486D51015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37" name="Cuadro de texto 1917">
          <a:extLst>
            <a:ext uri="{FF2B5EF4-FFF2-40B4-BE49-F238E27FC236}">
              <a16:creationId xmlns:a16="http://schemas.microsoft.com/office/drawing/2014/main" id="{198FD998-1906-446E-B4FE-FE23D4DDB94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38" name="Cuadro de texto 1918">
          <a:extLst>
            <a:ext uri="{FF2B5EF4-FFF2-40B4-BE49-F238E27FC236}">
              <a16:creationId xmlns:a16="http://schemas.microsoft.com/office/drawing/2014/main" id="{5765B96C-BF83-4595-AC9C-4ECB8036D4A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39" name="Cuadro de texto 1919">
          <a:extLst>
            <a:ext uri="{FF2B5EF4-FFF2-40B4-BE49-F238E27FC236}">
              <a16:creationId xmlns:a16="http://schemas.microsoft.com/office/drawing/2014/main" id="{FD9AE1C3-AD40-44A6-A46C-7592BF94596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40" name="Cuadro de texto 1920">
          <a:extLst>
            <a:ext uri="{FF2B5EF4-FFF2-40B4-BE49-F238E27FC236}">
              <a16:creationId xmlns:a16="http://schemas.microsoft.com/office/drawing/2014/main" id="{D02C8E7A-473B-4D14-AD98-0F6B366A66D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41" name="Cuadro de texto 1921">
          <a:extLst>
            <a:ext uri="{FF2B5EF4-FFF2-40B4-BE49-F238E27FC236}">
              <a16:creationId xmlns:a16="http://schemas.microsoft.com/office/drawing/2014/main" id="{8F625E2E-EC12-4534-8B56-DE5E00C0068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42" name="Cuadro de texto 1922">
          <a:extLst>
            <a:ext uri="{FF2B5EF4-FFF2-40B4-BE49-F238E27FC236}">
              <a16:creationId xmlns:a16="http://schemas.microsoft.com/office/drawing/2014/main" id="{79D0CC76-716D-4B03-9D38-A1A988F4A96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43" name="Cuadro de texto 1923">
          <a:extLst>
            <a:ext uri="{FF2B5EF4-FFF2-40B4-BE49-F238E27FC236}">
              <a16:creationId xmlns:a16="http://schemas.microsoft.com/office/drawing/2014/main" id="{8C82867C-EDCB-40C6-B8D8-9748642070E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44" name="Cuadro de texto 1924">
          <a:extLst>
            <a:ext uri="{FF2B5EF4-FFF2-40B4-BE49-F238E27FC236}">
              <a16:creationId xmlns:a16="http://schemas.microsoft.com/office/drawing/2014/main" id="{331B381D-C6DA-4DA1-AC7C-E7DEE23F72A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45" name="Cuadro de texto 1925">
          <a:extLst>
            <a:ext uri="{FF2B5EF4-FFF2-40B4-BE49-F238E27FC236}">
              <a16:creationId xmlns:a16="http://schemas.microsoft.com/office/drawing/2014/main" id="{3E009913-ED80-4BF5-A613-9C8BDF7A7EB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46" name="Cuadro de texto 1926">
          <a:extLst>
            <a:ext uri="{FF2B5EF4-FFF2-40B4-BE49-F238E27FC236}">
              <a16:creationId xmlns:a16="http://schemas.microsoft.com/office/drawing/2014/main" id="{98E0CF45-4E6F-4C46-A94E-15E3D5BA59B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47" name="Cuadro de texto 1927">
          <a:extLst>
            <a:ext uri="{FF2B5EF4-FFF2-40B4-BE49-F238E27FC236}">
              <a16:creationId xmlns:a16="http://schemas.microsoft.com/office/drawing/2014/main" id="{5561C7A1-9EF5-4E44-8EA3-9734E87F208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48" name="Cuadro de texto 1928">
          <a:extLst>
            <a:ext uri="{FF2B5EF4-FFF2-40B4-BE49-F238E27FC236}">
              <a16:creationId xmlns:a16="http://schemas.microsoft.com/office/drawing/2014/main" id="{BF1D3752-5218-4274-BF60-35F374336A5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49" name="Cuadro de texto 1929">
          <a:extLst>
            <a:ext uri="{FF2B5EF4-FFF2-40B4-BE49-F238E27FC236}">
              <a16:creationId xmlns:a16="http://schemas.microsoft.com/office/drawing/2014/main" id="{9E4D3422-2EEF-410E-9E96-7F4F4C2B91D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50" name="Cuadro de texto 1930">
          <a:extLst>
            <a:ext uri="{FF2B5EF4-FFF2-40B4-BE49-F238E27FC236}">
              <a16:creationId xmlns:a16="http://schemas.microsoft.com/office/drawing/2014/main" id="{9664075F-B5BD-4E68-93B6-8ECB983B8BB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51" name="Cuadro de texto 1931">
          <a:extLst>
            <a:ext uri="{FF2B5EF4-FFF2-40B4-BE49-F238E27FC236}">
              <a16:creationId xmlns:a16="http://schemas.microsoft.com/office/drawing/2014/main" id="{28C1A609-0EE3-4072-9B34-8B425558F43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52" name="Cuadro de texto 1932">
          <a:extLst>
            <a:ext uri="{FF2B5EF4-FFF2-40B4-BE49-F238E27FC236}">
              <a16:creationId xmlns:a16="http://schemas.microsoft.com/office/drawing/2014/main" id="{B3242589-2839-46CF-AA05-08D5BC0BCD7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53" name="Cuadro de texto 1933">
          <a:extLst>
            <a:ext uri="{FF2B5EF4-FFF2-40B4-BE49-F238E27FC236}">
              <a16:creationId xmlns:a16="http://schemas.microsoft.com/office/drawing/2014/main" id="{1490C6EE-3355-42E3-8E71-FBBC8D978B3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54" name="Cuadro de texto 1934">
          <a:extLst>
            <a:ext uri="{FF2B5EF4-FFF2-40B4-BE49-F238E27FC236}">
              <a16:creationId xmlns:a16="http://schemas.microsoft.com/office/drawing/2014/main" id="{EC89CF08-3F54-4BB5-B422-B1402868A56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55" name="Cuadro de texto 1935">
          <a:extLst>
            <a:ext uri="{FF2B5EF4-FFF2-40B4-BE49-F238E27FC236}">
              <a16:creationId xmlns:a16="http://schemas.microsoft.com/office/drawing/2014/main" id="{6E333215-375D-4FA7-9633-85286C8D866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56" name="Cuadro de texto 1936">
          <a:extLst>
            <a:ext uri="{FF2B5EF4-FFF2-40B4-BE49-F238E27FC236}">
              <a16:creationId xmlns:a16="http://schemas.microsoft.com/office/drawing/2014/main" id="{3D64ABD8-9BEB-4620-AAE6-492EE1FE171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57" name="Cuadro de texto 1937">
          <a:extLst>
            <a:ext uri="{FF2B5EF4-FFF2-40B4-BE49-F238E27FC236}">
              <a16:creationId xmlns:a16="http://schemas.microsoft.com/office/drawing/2014/main" id="{C2800A1A-FF26-4394-B443-F9DCFEDD088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58" name="Cuadro de texto 1938">
          <a:extLst>
            <a:ext uri="{FF2B5EF4-FFF2-40B4-BE49-F238E27FC236}">
              <a16:creationId xmlns:a16="http://schemas.microsoft.com/office/drawing/2014/main" id="{A247A5D5-D198-41B8-8B95-5ED441B0FC2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59" name="Cuadro de texto 1939">
          <a:extLst>
            <a:ext uri="{FF2B5EF4-FFF2-40B4-BE49-F238E27FC236}">
              <a16:creationId xmlns:a16="http://schemas.microsoft.com/office/drawing/2014/main" id="{3CA9FD65-7B1B-4CD6-A30B-0210A7E83AC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60" name="Cuadro de texto 1940">
          <a:extLst>
            <a:ext uri="{FF2B5EF4-FFF2-40B4-BE49-F238E27FC236}">
              <a16:creationId xmlns:a16="http://schemas.microsoft.com/office/drawing/2014/main" id="{B25052C4-BDF9-4B7E-A866-8700AF064EB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61" name="Cuadro de texto 1941">
          <a:extLst>
            <a:ext uri="{FF2B5EF4-FFF2-40B4-BE49-F238E27FC236}">
              <a16:creationId xmlns:a16="http://schemas.microsoft.com/office/drawing/2014/main" id="{B75F8B68-0514-4482-AB07-7C67922450E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62" name="Cuadro de texto 1942">
          <a:extLst>
            <a:ext uri="{FF2B5EF4-FFF2-40B4-BE49-F238E27FC236}">
              <a16:creationId xmlns:a16="http://schemas.microsoft.com/office/drawing/2014/main" id="{1A3E3806-1601-413F-BA95-438DBFD2F59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63" name="Cuadro de texto 1943">
          <a:extLst>
            <a:ext uri="{FF2B5EF4-FFF2-40B4-BE49-F238E27FC236}">
              <a16:creationId xmlns:a16="http://schemas.microsoft.com/office/drawing/2014/main" id="{A2BC7CB6-5EBA-411B-820E-F12AB3BF797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64" name="Cuadro de texto 1944">
          <a:extLst>
            <a:ext uri="{FF2B5EF4-FFF2-40B4-BE49-F238E27FC236}">
              <a16:creationId xmlns:a16="http://schemas.microsoft.com/office/drawing/2014/main" id="{D0087EE4-B2FC-45B2-BB54-8337442F274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65" name="Cuadro de texto 1945">
          <a:extLst>
            <a:ext uri="{FF2B5EF4-FFF2-40B4-BE49-F238E27FC236}">
              <a16:creationId xmlns:a16="http://schemas.microsoft.com/office/drawing/2014/main" id="{B24370D9-B301-4AC4-8F84-FFB4DD5FDE4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66" name="Cuadro de texto 1946">
          <a:extLst>
            <a:ext uri="{FF2B5EF4-FFF2-40B4-BE49-F238E27FC236}">
              <a16:creationId xmlns:a16="http://schemas.microsoft.com/office/drawing/2014/main" id="{C821D334-0A01-45E8-84C0-E8096D6B857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67" name="Cuadro de texto 1947">
          <a:extLst>
            <a:ext uri="{FF2B5EF4-FFF2-40B4-BE49-F238E27FC236}">
              <a16:creationId xmlns:a16="http://schemas.microsoft.com/office/drawing/2014/main" id="{3F965426-1DED-41CD-BD1C-8B26FEBCD99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68" name="Cuadro de texto 1948">
          <a:extLst>
            <a:ext uri="{FF2B5EF4-FFF2-40B4-BE49-F238E27FC236}">
              <a16:creationId xmlns:a16="http://schemas.microsoft.com/office/drawing/2014/main" id="{B3C392D6-1197-4591-988A-B2F69087BAF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69" name="Cuadro de texto 1949">
          <a:extLst>
            <a:ext uri="{FF2B5EF4-FFF2-40B4-BE49-F238E27FC236}">
              <a16:creationId xmlns:a16="http://schemas.microsoft.com/office/drawing/2014/main" id="{1AFF240A-9A07-426E-ACF0-9652CDAAE23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70" name="Cuadro de texto 1950">
          <a:extLst>
            <a:ext uri="{FF2B5EF4-FFF2-40B4-BE49-F238E27FC236}">
              <a16:creationId xmlns:a16="http://schemas.microsoft.com/office/drawing/2014/main" id="{CC9849C9-DA8C-4CCC-8792-E796863F6E2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71" name="Cuadro de texto 1951">
          <a:extLst>
            <a:ext uri="{FF2B5EF4-FFF2-40B4-BE49-F238E27FC236}">
              <a16:creationId xmlns:a16="http://schemas.microsoft.com/office/drawing/2014/main" id="{67CC6D15-FD3C-404A-9C92-9C3A201D068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72" name="Cuadro de texto 1952">
          <a:extLst>
            <a:ext uri="{FF2B5EF4-FFF2-40B4-BE49-F238E27FC236}">
              <a16:creationId xmlns:a16="http://schemas.microsoft.com/office/drawing/2014/main" id="{F1479D23-878C-4933-9818-F0123C3D6A9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73" name="Cuadro de texto 1953">
          <a:extLst>
            <a:ext uri="{FF2B5EF4-FFF2-40B4-BE49-F238E27FC236}">
              <a16:creationId xmlns:a16="http://schemas.microsoft.com/office/drawing/2014/main" id="{F77B1CD1-18E4-4965-AF24-C2384E070C0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74" name="Cuadro de texto 1954">
          <a:extLst>
            <a:ext uri="{FF2B5EF4-FFF2-40B4-BE49-F238E27FC236}">
              <a16:creationId xmlns:a16="http://schemas.microsoft.com/office/drawing/2014/main" id="{3C1C8CED-CD84-42CB-AC1B-5ADB72439BA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75" name="Cuadro de texto 1955">
          <a:extLst>
            <a:ext uri="{FF2B5EF4-FFF2-40B4-BE49-F238E27FC236}">
              <a16:creationId xmlns:a16="http://schemas.microsoft.com/office/drawing/2014/main" id="{A157656E-AC47-497F-80A5-734B1770F70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76" name="Cuadro de texto 1956">
          <a:extLst>
            <a:ext uri="{FF2B5EF4-FFF2-40B4-BE49-F238E27FC236}">
              <a16:creationId xmlns:a16="http://schemas.microsoft.com/office/drawing/2014/main" id="{725444A4-618B-43B9-BB17-2CD2A5D66FD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77" name="Cuadro de texto 1957">
          <a:extLst>
            <a:ext uri="{FF2B5EF4-FFF2-40B4-BE49-F238E27FC236}">
              <a16:creationId xmlns:a16="http://schemas.microsoft.com/office/drawing/2014/main" id="{73BBCEEA-F117-4CCA-A094-5B956CA6F05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78" name="Cuadro de texto 1958">
          <a:extLst>
            <a:ext uri="{FF2B5EF4-FFF2-40B4-BE49-F238E27FC236}">
              <a16:creationId xmlns:a16="http://schemas.microsoft.com/office/drawing/2014/main" id="{A588971F-E815-4514-9F31-8F1E5E1AFDA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79" name="Cuadro de texto 1959">
          <a:extLst>
            <a:ext uri="{FF2B5EF4-FFF2-40B4-BE49-F238E27FC236}">
              <a16:creationId xmlns:a16="http://schemas.microsoft.com/office/drawing/2014/main" id="{39664197-6CAC-4C72-BD46-AA94A36CB0E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80" name="Cuadro de texto 1960">
          <a:extLst>
            <a:ext uri="{FF2B5EF4-FFF2-40B4-BE49-F238E27FC236}">
              <a16:creationId xmlns:a16="http://schemas.microsoft.com/office/drawing/2014/main" id="{7D345E79-0031-4560-8F3F-C82519A620F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81" name="Cuadro de texto 1961">
          <a:extLst>
            <a:ext uri="{FF2B5EF4-FFF2-40B4-BE49-F238E27FC236}">
              <a16:creationId xmlns:a16="http://schemas.microsoft.com/office/drawing/2014/main" id="{FC7BE984-7BAC-48CD-B4F6-F2B8859C389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82" name="Cuadro de texto 1962">
          <a:extLst>
            <a:ext uri="{FF2B5EF4-FFF2-40B4-BE49-F238E27FC236}">
              <a16:creationId xmlns:a16="http://schemas.microsoft.com/office/drawing/2014/main" id="{EC6E448F-346D-41D8-B531-7FBAD8B7B65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83" name="Cuadro de texto 1963">
          <a:extLst>
            <a:ext uri="{FF2B5EF4-FFF2-40B4-BE49-F238E27FC236}">
              <a16:creationId xmlns:a16="http://schemas.microsoft.com/office/drawing/2014/main" id="{7A263B9D-062E-4055-96C9-C85C132BC3E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84" name="Cuadro de texto 1964">
          <a:extLst>
            <a:ext uri="{FF2B5EF4-FFF2-40B4-BE49-F238E27FC236}">
              <a16:creationId xmlns:a16="http://schemas.microsoft.com/office/drawing/2014/main" id="{E74AB59F-E409-4577-9FC7-13923C2EE0D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85" name="Cuadro de texto 1965">
          <a:extLst>
            <a:ext uri="{FF2B5EF4-FFF2-40B4-BE49-F238E27FC236}">
              <a16:creationId xmlns:a16="http://schemas.microsoft.com/office/drawing/2014/main" id="{5D40EBC5-3458-47BA-B991-6952E42A31D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86" name="Cuadro de texto 1966">
          <a:extLst>
            <a:ext uri="{FF2B5EF4-FFF2-40B4-BE49-F238E27FC236}">
              <a16:creationId xmlns:a16="http://schemas.microsoft.com/office/drawing/2014/main" id="{E01FA585-4D4C-4D71-B327-A3164AC8907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87" name="Cuadro de texto 1967">
          <a:extLst>
            <a:ext uri="{FF2B5EF4-FFF2-40B4-BE49-F238E27FC236}">
              <a16:creationId xmlns:a16="http://schemas.microsoft.com/office/drawing/2014/main" id="{A10321CB-E4F9-4526-BCC8-F62D6378765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88" name="Cuadro de texto 1968">
          <a:extLst>
            <a:ext uri="{FF2B5EF4-FFF2-40B4-BE49-F238E27FC236}">
              <a16:creationId xmlns:a16="http://schemas.microsoft.com/office/drawing/2014/main" id="{18097589-FCEC-40B3-8810-E88F7F3E544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89" name="Cuadro de texto 1969">
          <a:extLst>
            <a:ext uri="{FF2B5EF4-FFF2-40B4-BE49-F238E27FC236}">
              <a16:creationId xmlns:a16="http://schemas.microsoft.com/office/drawing/2014/main" id="{0E6F7449-726E-4E64-8B25-A979287EB74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90" name="Cuadro de texto 1970">
          <a:extLst>
            <a:ext uri="{FF2B5EF4-FFF2-40B4-BE49-F238E27FC236}">
              <a16:creationId xmlns:a16="http://schemas.microsoft.com/office/drawing/2014/main" id="{392D45AD-E7C5-48FD-A9C0-F21B9E279CA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91" name="Cuadro de texto 1971">
          <a:extLst>
            <a:ext uri="{FF2B5EF4-FFF2-40B4-BE49-F238E27FC236}">
              <a16:creationId xmlns:a16="http://schemas.microsoft.com/office/drawing/2014/main" id="{298ABD3D-1775-45C3-BD78-33C283FF6FF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92" name="Cuadro de texto 1972">
          <a:extLst>
            <a:ext uri="{FF2B5EF4-FFF2-40B4-BE49-F238E27FC236}">
              <a16:creationId xmlns:a16="http://schemas.microsoft.com/office/drawing/2014/main" id="{54DBB4E4-CE2D-455B-AE8D-F2583261E08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93" name="Cuadro de texto 1973">
          <a:extLst>
            <a:ext uri="{FF2B5EF4-FFF2-40B4-BE49-F238E27FC236}">
              <a16:creationId xmlns:a16="http://schemas.microsoft.com/office/drawing/2014/main" id="{C51A4083-B3E4-4112-A978-4BDB8298AC3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94" name="Cuadro de texto 1974">
          <a:extLst>
            <a:ext uri="{FF2B5EF4-FFF2-40B4-BE49-F238E27FC236}">
              <a16:creationId xmlns:a16="http://schemas.microsoft.com/office/drawing/2014/main" id="{FC27F007-5E0B-41B8-B4E6-F34197BAEFC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95" name="Cuadro de texto 1975">
          <a:extLst>
            <a:ext uri="{FF2B5EF4-FFF2-40B4-BE49-F238E27FC236}">
              <a16:creationId xmlns:a16="http://schemas.microsoft.com/office/drawing/2014/main" id="{D06A3729-AE2A-4E25-B032-3AC56D53E59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96" name="Cuadro de texto 1976">
          <a:extLst>
            <a:ext uri="{FF2B5EF4-FFF2-40B4-BE49-F238E27FC236}">
              <a16:creationId xmlns:a16="http://schemas.microsoft.com/office/drawing/2014/main" id="{D93A6F6E-7334-4D2F-9897-8DCC88ECFA3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97" name="Cuadro de texto 1977">
          <a:extLst>
            <a:ext uri="{FF2B5EF4-FFF2-40B4-BE49-F238E27FC236}">
              <a16:creationId xmlns:a16="http://schemas.microsoft.com/office/drawing/2014/main" id="{A78C2606-27F9-41F8-A230-BCE6606265F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98" name="Cuadro de texto 1978">
          <a:extLst>
            <a:ext uri="{FF2B5EF4-FFF2-40B4-BE49-F238E27FC236}">
              <a16:creationId xmlns:a16="http://schemas.microsoft.com/office/drawing/2014/main" id="{D9DB6B13-65DA-4BA5-8D3E-A355B642E15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199" name="Cuadro de texto 1979">
          <a:extLst>
            <a:ext uri="{FF2B5EF4-FFF2-40B4-BE49-F238E27FC236}">
              <a16:creationId xmlns:a16="http://schemas.microsoft.com/office/drawing/2014/main" id="{0FDE9D72-B96E-4044-A86A-19665F3D73D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00" name="Cuadro de texto 1980">
          <a:extLst>
            <a:ext uri="{FF2B5EF4-FFF2-40B4-BE49-F238E27FC236}">
              <a16:creationId xmlns:a16="http://schemas.microsoft.com/office/drawing/2014/main" id="{CE37C718-6FEE-407C-B930-C2F23130407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01" name="Cuadro de texto 1981">
          <a:extLst>
            <a:ext uri="{FF2B5EF4-FFF2-40B4-BE49-F238E27FC236}">
              <a16:creationId xmlns:a16="http://schemas.microsoft.com/office/drawing/2014/main" id="{0F573DC6-6BDC-4C5E-8F72-AFEF2CE15BF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02" name="Cuadro de texto 1982">
          <a:extLst>
            <a:ext uri="{FF2B5EF4-FFF2-40B4-BE49-F238E27FC236}">
              <a16:creationId xmlns:a16="http://schemas.microsoft.com/office/drawing/2014/main" id="{DE3316AF-9DF2-4145-94F2-CDE05668636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03" name="Cuadro de texto 1983">
          <a:extLst>
            <a:ext uri="{FF2B5EF4-FFF2-40B4-BE49-F238E27FC236}">
              <a16:creationId xmlns:a16="http://schemas.microsoft.com/office/drawing/2014/main" id="{9F2272DB-A66D-49B5-BAEA-E352AC022C6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04" name="Cuadro de texto 1984">
          <a:extLst>
            <a:ext uri="{FF2B5EF4-FFF2-40B4-BE49-F238E27FC236}">
              <a16:creationId xmlns:a16="http://schemas.microsoft.com/office/drawing/2014/main" id="{4B80F15C-461C-435A-B2CA-F2C3682DD98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05" name="Cuadro de texto 1985">
          <a:extLst>
            <a:ext uri="{FF2B5EF4-FFF2-40B4-BE49-F238E27FC236}">
              <a16:creationId xmlns:a16="http://schemas.microsoft.com/office/drawing/2014/main" id="{C79CBC98-D719-47A7-8F5C-58761FFC5D7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06" name="Cuadro de texto 1986">
          <a:extLst>
            <a:ext uri="{FF2B5EF4-FFF2-40B4-BE49-F238E27FC236}">
              <a16:creationId xmlns:a16="http://schemas.microsoft.com/office/drawing/2014/main" id="{36168A2C-B16D-4912-BA7D-B5C45743169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07" name="Cuadro de texto 1987">
          <a:extLst>
            <a:ext uri="{FF2B5EF4-FFF2-40B4-BE49-F238E27FC236}">
              <a16:creationId xmlns:a16="http://schemas.microsoft.com/office/drawing/2014/main" id="{3F9435C9-2493-452A-91DC-299692E03C6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08" name="Cuadro de texto 1988">
          <a:extLst>
            <a:ext uri="{FF2B5EF4-FFF2-40B4-BE49-F238E27FC236}">
              <a16:creationId xmlns:a16="http://schemas.microsoft.com/office/drawing/2014/main" id="{0CC51BDD-64E2-439F-BD31-AF9A05C4A53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09" name="Cuadro de texto 1989">
          <a:extLst>
            <a:ext uri="{FF2B5EF4-FFF2-40B4-BE49-F238E27FC236}">
              <a16:creationId xmlns:a16="http://schemas.microsoft.com/office/drawing/2014/main" id="{44FB3597-D922-46C8-B1F2-6CD8EAEE666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10" name="Cuadro de texto 1990">
          <a:extLst>
            <a:ext uri="{FF2B5EF4-FFF2-40B4-BE49-F238E27FC236}">
              <a16:creationId xmlns:a16="http://schemas.microsoft.com/office/drawing/2014/main" id="{1A09C5E1-2C86-4EC6-B65D-0AE3AB43A11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11" name="Cuadro de texto 1991">
          <a:extLst>
            <a:ext uri="{FF2B5EF4-FFF2-40B4-BE49-F238E27FC236}">
              <a16:creationId xmlns:a16="http://schemas.microsoft.com/office/drawing/2014/main" id="{4DFF2282-733E-4676-B4DF-79C1B2C9035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12" name="Cuadro de texto 1992">
          <a:extLst>
            <a:ext uri="{FF2B5EF4-FFF2-40B4-BE49-F238E27FC236}">
              <a16:creationId xmlns:a16="http://schemas.microsoft.com/office/drawing/2014/main" id="{E6E27002-7C8E-4A4A-AC90-3D5EAF0BA49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13" name="Cuadro de texto 1993">
          <a:extLst>
            <a:ext uri="{FF2B5EF4-FFF2-40B4-BE49-F238E27FC236}">
              <a16:creationId xmlns:a16="http://schemas.microsoft.com/office/drawing/2014/main" id="{83A8DB6B-2E16-48EB-ADC8-4ED58446F89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14" name="Cuadro de texto 1994">
          <a:extLst>
            <a:ext uri="{FF2B5EF4-FFF2-40B4-BE49-F238E27FC236}">
              <a16:creationId xmlns:a16="http://schemas.microsoft.com/office/drawing/2014/main" id="{1C2E3DBB-67BB-4F2B-A168-27B7C535B2D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15" name="Cuadro de texto 1995">
          <a:extLst>
            <a:ext uri="{FF2B5EF4-FFF2-40B4-BE49-F238E27FC236}">
              <a16:creationId xmlns:a16="http://schemas.microsoft.com/office/drawing/2014/main" id="{9F7F0DF1-575A-428B-8C11-6F4A23E33BE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16" name="Cuadro de texto 1996">
          <a:extLst>
            <a:ext uri="{FF2B5EF4-FFF2-40B4-BE49-F238E27FC236}">
              <a16:creationId xmlns:a16="http://schemas.microsoft.com/office/drawing/2014/main" id="{49E9FC17-D2E1-420F-B215-EBE27AD6191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17" name="Cuadro de texto 1997">
          <a:extLst>
            <a:ext uri="{FF2B5EF4-FFF2-40B4-BE49-F238E27FC236}">
              <a16:creationId xmlns:a16="http://schemas.microsoft.com/office/drawing/2014/main" id="{85C07D9D-4740-46FA-8F9B-1E5CC1693FC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18" name="Cuadro de texto 1998">
          <a:extLst>
            <a:ext uri="{FF2B5EF4-FFF2-40B4-BE49-F238E27FC236}">
              <a16:creationId xmlns:a16="http://schemas.microsoft.com/office/drawing/2014/main" id="{0C4B0878-A2B7-4F62-AFA1-29FA7F908C7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19" name="Cuadro de texto 1999">
          <a:extLst>
            <a:ext uri="{FF2B5EF4-FFF2-40B4-BE49-F238E27FC236}">
              <a16:creationId xmlns:a16="http://schemas.microsoft.com/office/drawing/2014/main" id="{59DD193A-19EF-4E9E-BB55-C942DF722EC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20" name="Cuadro de texto 2000">
          <a:extLst>
            <a:ext uri="{FF2B5EF4-FFF2-40B4-BE49-F238E27FC236}">
              <a16:creationId xmlns:a16="http://schemas.microsoft.com/office/drawing/2014/main" id="{2C55A902-4A7E-4092-A968-F7B3F4819CC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21" name="Cuadro de texto 2001">
          <a:extLst>
            <a:ext uri="{FF2B5EF4-FFF2-40B4-BE49-F238E27FC236}">
              <a16:creationId xmlns:a16="http://schemas.microsoft.com/office/drawing/2014/main" id="{9AD719CE-AE72-49F2-9E02-3358A63A3EE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22" name="Cuadro de texto 2002">
          <a:extLst>
            <a:ext uri="{FF2B5EF4-FFF2-40B4-BE49-F238E27FC236}">
              <a16:creationId xmlns:a16="http://schemas.microsoft.com/office/drawing/2014/main" id="{43D0EDB4-8BBB-4703-9738-C6E517DA56C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23" name="Cuadro de texto 2003">
          <a:extLst>
            <a:ext uri="{FF2B5EF4-FFF2-40B4-BE49-F238E27FC236}">
              <a16:creationId xmlns:a16="http://schemas.microsoft.com/office/drawing/2014/main" id="{5753B35B-C005-4CDE-A92C-011113EE4E5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24" name="Cuadro de texto 2004">
          <a:extLst>
            <a:ext uri="{FF2B5EF4-FFF2-40B4-BE49-F238E27FC236}">
              <a16:creationId xmlns:a16="http://schemas.microsoft.com/office/drawing/2014/main" id="{C7F2563D-2595-4FF7-A331-51073C9A3CD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25" name="Cuadro de texto 2005">
          <a:extLst>
            <a:ext uri="{FF2B5EF4-FFF2-40B4-BE49-F238E27FC236}">
              <a16:creationId xmlns:a16="http://schemas.microsoft.com/office/drawing/2014/main" id="{EFFD22DD-A869-447F-AAA8-17CB2E1E8A0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26" name="Cuadro de texto 2006">
          <a:extLst>
            <a:ext uri="{FF2B5EF4-FFF2-40B4-BE49-F238E27FC236}">
              <a16:creationId xmlns:a16="http://schemas.microsoft.com/office/drawing/2014/main" id="{84893B50-0CC9-44FA-A6E6-18D87CC26CD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27" name="Cuadro de texto 2007">
          <a:extLst>
            <a:ext uri="{FF2B5EF4-FFF2-40B4-BE49-F238E27FC236}">
              <a16:creationId xmlns:a16="http://schemas.microsoft.com/office/drawing/2014/main" id="{6915B8C7-9750-4360-A099-C063BA2C0D2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28" name="Cuadro de texto 2008">
          <a:extLst>
            <a:ext uri="{FF2B5EF4-FFF2-40B4-BE49-F238E27FC236}">
              <a16:creationId xmlns:a16="http://schemas.microsoft.com/office/drawing/2014/main" id="{0CBA4C0F-9CD6-4D8A-A971-BA5490F7B9C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29" name="Cuadro de texto 2009">
          <a:extLst>
            <a:ext uri="{FF2B5EF4-FFF2-40B4-BE49-F238E27FC236}">
              <a16:creationId xmlns:a16="http://schemas.microsoft.com/office/drawing/2014/main" id="{F8B07FA2-3FB3-4B32-AF9B-BEE5D45D35A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30" name="Cuadro de texto 2010">
          <a:extLst>
            <a:ext uri="{FF2B5EF4-FFF2-40B4-BE49-F238E27FC236}">
              <a16:creationId xmlns:a16="http://schemas.microsoft.com/office/drawing/2014/main" id="{A282F1B6-9BF8-4A86-B38A-6C57D5BB6CE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31" name="Cuadro de texto 2011">
          <a:extLst>
            <a:ext uri="{FF2B5EF4-FFF2-40B4-BE49-F238E27FC236}">
              <a16:creationId xmlns:a16="http://schemas.microsoft.com/office/drawing/2014/main" id="{86D6B1B5-E4FC-4AD4-9EC7-4EA2E09BCF4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32" name="Cuadro de texto 2012">
          <a:extLst>
            <a:ext uri="{FF2B5EF4-FFF2-40B4-BE49-F238E27FC236}">
              <a16:creationId xmlns:a16="http://schemas.microsoft.com/office/drawing/2014/main" id="{F7227159-80D8-48AE-805F-500B24BE6ED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33" name="Cuadro de texto 2013">
          <a:extLst>
            <a:ext uri="{FF2B5EF4-FFF2-40B4-BE49-F238E27FC236}">
              <a16:creationId xmlns:a16="http://schemas.microsoft.com/office/drawing/2014/main" id="{1B2FF58F-3589-4A80-9B6A-8A209442677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34" name="Cuadro de texto 2014">
          <a:extLst>
            <a:ext uri="{FF2B5EF4-FFF2-40B4-BE49-F238E27FC236}">
              <a16:creationId xmlns:a16="http://schemas.microsoft.com/office/drawing/2014/main" id="{8EFC834A-739F-48ED-9E6C-E40A6F9ACC5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35" name="Cuadro de texto 2015">
          <a:extLst>
            <a:ext uri="{FF2B5EF4-FFF2-40B4-BE49-F238E27FC236}">
              <a16:creationId xmlns:a16="http://schemas.microsoft.com/office/drawing/2014/main" id="{5469BC99-3B1F-40BF-9022-17B0DD76C91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36" name="Cuadro de texto 2016">
          <a:extLst>
            <a:ext uri="{FF2B5EF4-FFF2-40B4-BE49-F238E27FC236}">
              <a16:creationId xmlns:a16="http://schemas.microsoft.com/office/drawing/2014/main" id="{A61C9989-F563-40D0-8F5B-C1FA60B4D5F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37" name="Cuadro de texto 2017">
          <a:extLst>
            <a:ext uri="{FF2B5EF4-FFF2-40B4-BE49-F238E27FC236}">
              <a16:creationId xmlns:a16="http://schemas.microsoft.com/office/drawing/2014/main" id="{263C1FE3-846D-4076-B4F6-0887DA6C7FF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38" name="Cuadro de texto 2018">
          <a:extLst>
            <a:ext uri="{FF2B5EF4-FFF2-40B4-BE49-F238E27FC236}">
              <a16:creationId xmlns:a16="http://schemas.microsoft.com/office/drawing/2014/main" id="{C3685D74-93F4-4F80-9D0D-FEED094AB1F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39" name="Cuadro de texto 2019">
          <a:extLst>
            <a:ext uri="{FF2B5EF4-FFF2-40B4-BE49-F238E27FC236}">
              <a16:creationId xmlns:a16="http://schemas.microsoft.com/office/drawing/2014/main" id="{CA0E23FE-B0D3-40F3-A046-9D2B6618405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40" name="Cuadro de texto 2020">
          <a:extLst>
            <a:ext uri="{FF2B5EF4-FFF2-40B4-BE49-F238E27FC236}">
              <a16:creationId xmlns:a16="http://schemas.microsoft.com/office/drawing/2014/main" id="{A951C6E5-72F1-4C89-831E-AB372E10685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41" name="Cuadro de texto 2021">
          <a:extLst>
            <a:ext uri="{FF2B5EF4-FFF2-40B4-BE49-F238E27FC236}">
              <a16:creationId xmlns:a16="http://schemas.microsoft.com/office/drawing/2014/main" id="{4296159A-2C0B-4F1A-BB29-5441AAFD574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42" name="Cuadro de texto 2022">
          <a:extLst>
            <a:ext uri="{FF2B5EF4-FFF2-40B4-BE49-F238E27FC236}">
              <a16:creationId xmlns:a16="http://schemas.microsoft.com/office/drawing/2014/main" id="{18B4127C-D137-456D-B5B7-509A07F6BB1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43" name="Cuadro de texto 2023">
          <a:extLst>
            <a:ext uri="{FF2B5EF4-FFF2-40B4-BE49-F238E27FC236}">
              <a16:creationId xmlns:a16="http://schemas.microsoft.com/office/drawing/2014/main" id="{80D68104-DD7E-489E-9696-4842AA5BEF6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44" name="Cuadro de texto 2024">
          <a:extLst>
            <a:ext uri="{FF2B5EF4-FFF2-40B4-BE49-F238E27FC236}">
              <a16:creationId xmlns:a16="http://schemas.microsoft.com/office/drawing/2014/main" id="{2B6A2802-016B-431C-A58B-7FBE50F1F3C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45" name="Cuadro de texto 2025">
          <a:extLst>
            <a:ext uri="{FF2B5EF4-FFF2-40B4-BE49-F238E27FC236}">
              <a16:creationId xmlns:a16="http://schemas.microsoft.com/office/drawing/2014/main" id="{FA5156E4-5CD4-42D0-A166-2454C518750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46" name="Cuadro de texto 2026">
          <a:extLst>
            <a:ext uri="{FF2B5EF4-FFF2-40B4-BE49-F238E27FC236}">
              <a16:creationId xmlns:a16="http://schemas.microsoft.com/office/drawing/2014/main" id="{9BFEF10F-C0C4-4B82-B736-2334B5F1F57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47" name="Cuadro de texto 2027">
          <a:extLst>
            <a:ext uri="{FF2B5EF4-FFF2-40B4-BE49-F238E27FC236}">
              <a16:creationId xmlns:a16="http://schemas.microsoft.com/office/drawing/2014/main" id="{8854290F-A219-494C-98BE-1E70047D791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48" name="Cuadro de texto 2028">
          <a:extLst>
            <a:ext uri="{FF2B5EF4-FFF2-40B4-BE49-F238E27FC236}">
              <a16:creationId xmlns:a16="http://schemas.microsoft.com/office/drawing/2014/main" id="{75D97F45-F463-4B97-A52A-465D1EC6437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49" name="Cuadro de texto 2029">
          <a:extLst>
            <a:ext uri="{FF2B5EF4-FFF2-40B4-BE49-F238E27FC236}">
              <a16:creationId xmlns:a16="http://schemas.microsoft.com/office/drawing/2014/main" id="{16D8C04A-0813-41D6-9B3F-115E5425452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50" name="Cuadro de texto 2030">
          <a:extLst>
            <a:ext uri="{FF2B5EF4-FFF2-40B4-BE49-F238E27FC236}">
              <a16:creationId xmlns:a16="http://schemas.microsoft.com/office/drawing/2014/main" id="{813CC059-3C06-4B6D-8291-0DCB5198240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51" name="Cuadro de texto 2031">
          <a:extLst>
            <a:ext uri="{FF2B5EF4-FFF2-40B4-BE49-F238E27FC236}">
              <a16:creationId xmlns:a16="http://schemas.microsoft.com/office/drawing/2014/main" id="{1007BA7D-E568-4F84-8F49-56C350EF5FB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52" name="Cuadro de texto 2032">
          <a:extLst>
            <a:ext uri="{FF2B5EF4-FFF2-40B4-BE49-F238E27FC236}">
              <a16:creationId xmlns:a16="http://schemas.microsoft.com/office/drawing/2014/main" id="{A678FD19-D589-4B81-A5CF-EB9C400D09F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53" name="Cuadro de texto 2033">
          <a:extLst>
            <a:ext uri="{FF2B5EF4-FFF2-40B4-BE49-F238E27FC236}">
              <a16:creationId xmlns:a16="http://schemas.microsoft.com/office/drawing/2014/main" id="{086084D0-6466-4C05-8FE1-816745994C2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54" name="Cuadro de texto 2034">
          <a:extLst>
            <a:ext uri="{FF2B5EF4-FFF2-40B4-BE49-F238E27FC236}">
              <a16:creationId xmlns:a16="http://schemas.microsoft.com/office/drawing/2014/main" id="{134CAD44-5B35-4E9A-80D7-CECFB5E4BA3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55" name="Cuadro de texto 2035">
          <a:extLst>
            <a:ext uri="{FF2B5EF4-FFF2-40B4-BE49-F238E27FC236}">
              <a16:creationId xmlns:a16="http://schemas.microsoft.com/office/drawing/2014/main" id="{7027E84E-92B5-4314-A68D-B5D2CAC8D2D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56" name="Cuadro de texto 2036">
          <a:extLst>
            <a:ext uri="{FF2B5EF4-FFF2-40B4-BE49-F238E27FC236}">
              <a16:creationId xmlns:a16="http://schemas.microsoft.com/office/drawing/2014/main" id="{A4ECE2B9-3A6F-4BDD-AD59-E20C86AAC40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57" name="Cuadro de texto 2037">
          <a:extLst>
            <a:ext uri="{FF2B5EF4-FFF2-40B4-BE49-F238E27FC236}">
              <a16:creationId xmlns:a16="http://schemas.microsoft.com/office/drawing/2014/main" id="{7587DA78-CFB5-4A72-8E10-DC96CD72D7E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58" name="Cuadro de texto 2038">
          <a:extLst>
            <a:ext uri="{FF2B5EF4-FFF2-40B4-BE49-F238E27FC236}">
              <a16:creationId xmlns:a16="http://schemas.microsoft.com/office/drawing/2014/main" id="{B5D1DF75-3F23-46E3-90C0-40FD5F0484C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59" name="Cuadro de texto 2039">
          <a:extLst>
            <a:ext uri="{FF2B5EF4-FFF2-40B4-BE49-F238E27FC236}">
              <a16:creationId xmlns:a16="http://schemas.microsoft.com/office/drawing/2014/main" id="{74211A0B-084C-49D0-B949-317ABE98C80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60" name="Cuadro de texto 2040">
          <a:extLst>
            <a:ext uri="{FF2B5EF4-FFF2-40B4-BE49-F238E27FC236}">
              <a16:creationId xmlns:a16="http://schemas.microsoft.com/office/drawing/2014/main" id="{67FB26F0-9A92-46F1-A3DF-DBA399B5F43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61" name="Cuadro de texto 2041">
          <a:extLst>
            <a:ext uri="{FF2B5EF4-FFF2-40B4-BE49-F238E27FC236}">
              <a16:creationId xmlns:a16="http://schemas.microsoft.com/office/drawing/2014/main" id="{8791001D-B4FC-4118-92FC-CA179C9EA36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62" name="Cuadro de texto 2042">
          <a:extLst>
            <a:ext uri="{FF2B5EF4-FFF2-40B4-BE49-F238E27FC236}">
              <a16:creationId xmlns:a16="http://schemas.microsoft.com/office/drawing/2014/main" id="{066B1E97-FF54-4AF6-9671-8DF12D3A90A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63" name="Cuadro de texto 2043">
          <a:extLst>
            <a:ext uri="{FF2B5EF4-FFF2-40B4-BE49-F238E27FC236}">
              <a16:creationId xmlns:a16="http://schemas.microsoft.com/office/drawing/2014/main" id="{3CA8775E-1AAA-4511-9C05-7C37D9EB91A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64" name="Cuadro de texto 2044">
          <a:extLst>
            <a:ext uri="{FF2B5EF4-FFF2-40B4-BE49-F238E27FC236}">
              <a16:creationId xmlns:a16="http://schemas.microsoft.com/office/drawing/2014/main" id="{0A2FFD02-33C9-4B08-B31B-9C1528075B2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65" name="Cuadro de texto 2045">
          <a:extLst>
            <a:ext uri="{FF2B5EF4-FFF2-40B4-BE49-F238E27FC236}">
              <a16:creationId xmlns:a16="http://schemas.microsoft.com/office/drawing/2014/main" id="{32674057-0C55-4B78-9AA0-91AFE67E45C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66" name="Cuadro de texto 2046">
          <a:extLst>
            <a:ext uri="{FF2B5EF4-FFF2-40B4-BE49-F238E27FC236}">
              <a16:creationId xmlns:a16="http://schemas.microsoft.com/office/drawing/2014/main" id="{2E3E8E31-C89F-4AE8-AB71-C8FDCCD3B14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67" name="Cuadro de texto 2047">
          <a:extLst>
            <a:ext uri="{FF2B5EF4-FFF2-40B4-BE49-F238E27FC236}">
              <a16:creationId xmlns:a16="http://schemas.microsoft.com/office/drawing/2014/main" id="{A9C4CCA9-69D8-4521-9685-58154ECFF10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68" name="Cuadro de texto 2048">
          <a:extLst>
            <a:ext uri="{FF2B5EF4-FFF2-40B4-BE49-F238E27FC236}">
              <a16:creationId xmlns:a16="http://schemas.microsoft.com/office/drawing/2014/main" id="{A5192170-ED31-4D30-8029-2F9065CF16F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69" name="Cuadro de texto 2049">
          <a:extLst>
            <a:ext uri="{FF2B5EF4-FFF2-40B4-BE49-F238E27FC236}">
              <a16:creationId xmlns:a16="http://schemas.microsoft.com/office/drawing/2014/main" id="{25E54B0D-195C-4E3D-BAB8-8B3BF528E87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70" name="Cuadro de texto 2050">
          <a:extLst>
            <a:ext uri="{FF2B5EF4-FFF2-40B4-BE49-F238E27FC236}">
              <a16:creationId xmlns:a16="http://schemas.microsoft.com/office/drawing/2014/main" id="{D917D6CF-EAD5-43C2-90AD-ED2EC093C0C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71" name="Cuadro de texto 2051">
          <a:extLst>
            <a:ext uri="{FF2B5EF4-FFF2-40B4-BE49-F238E27FC236}">
              <a16:creationId xmlns:a16="http://schemas.microsoft.com/office/drawing/2014/main" id="{8C2C6B69-2073-4D78-9B71-5D73BB50DFA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72" name="Cuadro de texto 2052">
          <a:extLst>
            <a:ext uri="{FF2B5EF4-FFF2-40B4-BE49-F238E27FC236}">
              <a16:creationId xmlns:a16="http://schemas.microsoft.com/office/drawing/2014/main" id="{3485A464-4D81-41E9-872B-BA46D8AE8ED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73" name="Cuadro de texto 2053">
          <a:extLst>
            <a:ext uri="{FF2B5EF4-FFF2-40B4-BE49-F238E27FC236}">
              <a16:creationId xmlns:a16="http://schemas.microsoft.com/office/drawing/2014/main" id="{C4F1D5ED-BE89-4A72-88C4-33DFAEC4382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74" name="Cuadro de texto 2054">
          <a:extLst>
            <a:ext uri="{FF2B5EF4-FFF2-40B4-BE49-F238E27FC236}">
              <a16:creationId xmlns:a16="http://schemas.microsoft.com/office/drawing/2014/main" id="{68EF11F6-73D7-4578-8BE6-BD2B751BC25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75" name="Cuadro de texto 2055">
          <a:extLst>
            <a:ext uri="{FF2B5EF4-FFF2-40B4-BE49-F238E27FC236}">
              <a16:creationId xmlns:a16="http://schemas.microsoft.com/office/drawing/2014/main" id="{3E192C12-04D7-4EF3-B478-F8B77A12B80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76" name="Cuadro de texto 2056">
          <a:extLst>
            <a:ext uri="{FF2B5EF4-FFF2-40B4-BE49-F238E27FC236}">
              <a16:creationId xmlns:a16="http://schemas.microsoft.com/office/drawing/2014/main" id="{E853F0B5-AF2A-4A87-ADF7-FB1C9E308E8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77" name="Cuadro de texto 2057">
          <a:extLst>
            <a:ext uri="{FF2B5EF4-FFF2-40B4-BE49-F238E27FC236}">
              <a16:creationId xmlns:a16="http://schemas.microsoft.com/office/drawing/2014/main" id="{71CA809E-AB14-4729-9B10-A6C58EE9137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78" name="Cuadro de texto 2058">
          <a:extLst>
            <a:ext uri="{FF2B5EF4-FFF2-40B4-BE49-F238E27FC236}">
              <a16:creationId xmlns:a16="http://schemas.microsoft.com/office/drawing/2014/main" id="{AFBAE180-A86D-4807-A0FC-7A35508FAD8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79" name="Cuadro de texto 2059">
          <a:extLst>
            <a:ext uri="{FF2B5EF4-FFF2-40B4-BE49-F238E27FC236}">
              <a16:creationId xmlns:a16="http://schemas.microsoft.com/office/drawing/2014/main" id="{D98C16C0-FCB2-4FBA-904C-D6C9A9286FF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80" name="Cuadro de texto 2060">
          <a:extLst>
            <a:ext uri="{FF2B5EF4-FFF2-40B4-BE49-F238E27FC236}">
              <a16:creationId xmlns:a16="http://schemas.microsoft.com/office/drawing/2014/main" id="{4F693D89-162D-48D1-9858-C393E9370F8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81" name="Cuadro de texto 2061">
          <a:extLst>
            <a:ext uri="{FF2B5EF4-FFF2-40B4-BE49-F238E27FC236}">
              <a16:creationId xmlns:a16="http://schemas.microsoft.com/office/drawing/2014/main" id="{7EA4EE08-4ABB-44A0-8A45-6B772BF8954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82" name="Cuadro de texto 2062">
          <a:extLst>
            <a:ext uri="{FF2B5EF4-FFF2-40B4-BE49-F238E27FC236}">
              <a16:creationId xmlns:a16="http://schemas.microsoft.com/office/drawing/2014/main" id="{751BD449-475E-4B25-AC91-14A9B7E6BFD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83" name="Cuadro de texto 2063">
          <a:extLst>
            <a:ext uri="{FF2B5EF4-FFF2-40B4-BE49-F238E27FC236}">
              <a16:creationId xmlns:a16="http://schemas.microsoft.com/office/drawing/2014/main" id="{0AD9FD5C-43BA-4047-9728-074AA96B376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84" name="Cuadro de texto 2064">
          <a:extLst>
            <a:ext uri="{FF2B5EF4-FFF2-40B4-BE49-F238E27FC236}">
              <a16:creationId xmlns:a16="http://schemas.microsoft.com/office/drawing/2014/main" id="{81324AF2-179E-4C49-B8E2-7C7DA530CAD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85" name="Cuadro de texto 2065">
          <a:extLst>
            <a:ext uri="{FF2B5EF4-FFF2-40B4-BE49-F238E27FC236}">
              <a16:creationId xmlns:a16="http://schemas.microsoft.com/office/drawing/2014/main" id="{4366A3F2-BA90-4BE2-82E8-90DF10B01E3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86" name="Cuadro de texto 2066">
          <a:extLst>
            <a:ext uri="{FF2B5EF4-FFF2-40B4-BE49-F238E27FC236}">
              <a16:creationId xmlns:a16="http://schemas.microsoft.com/office/drawing/2014/main" id="{7AC76824-0B2E-4FCF-A85D-14B8508CA99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87" name="Cuadro de texto 2067">
          <a:extLst>
            <a:ext uri="{FF2B5EF4-FFF2-40B4-BE49-F238E27FC236}">
              <a16:creationId xmlns:a16="http://schemas.microsoft.com/office/drawing/2014/main" id="{15E88133-7512-466C-8934-9F33EE79FF8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88" name="Cuadro de texto 2068">
          <a:extLst>
            <a:ext uri="{FF2B5EF4-FFF2-40B4-BE49-F238E27FC236}">
              <a16:creationId xmlns:a16="http://schemas.microsoft.com/office/drawing/2014/main" id="{7C7A8857-48C7-426B-9F19-1E580C9D5D4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89" name="Cuadro de texto 2069">
          <a:extLst>
            <a:ext uri="{FF2B5EF4-FFF2-40B4-BE49-F238E27FC236}">
              <a16:creationId xmlns:a16="http://schemas.microsoft.com/office/drawing/2014/main" id="{18AD2F54-C404-4BBA-B60B-7F2655A7B25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90" name="Cuadro de texto 2070">
          <a:extLst>
            <a:ext uri="{FF2B5EF4-FFF2-40B4-BE49-F238E27FC236}">
              <a16:creationId xmlns:a16="http://schemas.microsoft.com/office/drawing/2014/main" id="{BF66A6A3-A60B-4514-B226-8D80E5245DC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91" name="Cuadro de texto 2071">
          <a:extLst>
            <a:ext uri="{FF2B5EF4-FFF2-40B4-BE49-F238E27FC236}">
              <a16:creationId xmlns:a16="http://schemas.microsoft.com/office/drawing/2014/main" id="{25D5CD15-62DB-46F2-A4DB-9700C985E00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92" name="Cuadro de texto 2072">
          <a:extLst>
            <a:ext uri="{FF2B5EF4-FFF2-40B4-BE49-F238E27FC236}">
              <a16:creationId xmlns:a16="http://schemas.microsoft.com/office/drawing/2014/main" id="{6340C62B-43A9-406A-AD3D-014D362F6EB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93" name="Cuadro de texto 2073">
          <a:extLst>
            <a:ext uri="{FF2B5EF4-FFF2-40B4-BE49-F238E27FC236}">
              <a16:creationId xmlns:a16="http://schemas.microsoft.com/office/drawing/2014/main" id="{E894AC69-E77A-4E85-B1B8-CF5E92AB894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94" name="Cuadro de texto 2074">
          <a:extLst>
            <a:ext uri="{FF2B5EF4-FFF2-40B4-BE49-F238E27FC236}">
              <a16:creationId xmlns:a16="http://schemas.microsoft.com/office/drawing/2014/main" id="{DCE5CED4-6431-4E01-8029-C969CB939B2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95" name="Cuadro de texto 2075">
          <a:extLst>
            <a:ext uri="{FF2B5EF4-FFF2-40B4-BE49-F238E27FC236}">
              <a16:creationId xmlns:a16="http://schemas.microsoft.com/office/drawing/2014/main" id="{E17D7409-C7B8-405E-8FFC-7BF2FD0AB97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96" name="Cuadro de texto 2076">
          <a:extLst>
            <a:ext uri="{FF2B5EF4-FFF2-40B4-BE49-F238E27FC236}">
              <a16:creationId xmlns:a16="http://schemas.microsoft.com/office/drawing/2014/main" id="{F47CE549-F239-44F5-A6B9-C9C1DBC08B0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97" name="Cuadro de texto 2077">
          <a:extLst>
            <a:ext uri="{FF2B5EF4-FFF2-40B4-BE49-F238E27FC236}">
              <a16:creationId xmlns:a16="http://schemas.microsoft.com/office/drawing/2014/main" id="{7AE6403C-4DB0-4AF9-BE2B-9D6408C6F79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98" name="Cuadro de texto 2078">
          <a:extLst>
            <a:ext uri="{FF2B5EF4-FFF2-40B4-BE49-F238E27FC236}">
              <a16:creationId xmlns:a16="http://schemas.microsoft.com/office/drawing/2014/main" id="{933E6CD4-1FA9-42F8-97E6-67096DF99CD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299" name="Cuadro de texto 2079">
          <a:extLst>
            <a:ext uri="{FF2B5EF4-FFF2-40B4-BE49-F238E27FC236}">
              <a16:creationId xmlns:a16="http://schemas.microsoft.com/office/drawing/2014/main" id="{7C7AC4F0-CE1E-424F-82C5-A076EFB110A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00" name="Cuadro de texto 2080">
          <a:extLst>
            <a:ext uri="{FF2B5EF4-FFF2-40B4-BE49-F238E27FC236}">
              <a16:creationId xmlns:a16="http://schemas.microsoft.com/office/drawing/2014/main" id="{599AF72B-39CC-429E-A82B-42F6C5A04A5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01" name="Cuadro de texto 2081">
          <a:extLst>
            <a:ext uri="{FF2B5EF4-FFF2-40B4-BE49-F238E27FC236}">
              <a16:creationId xmlns:a16="http://schemas.microsoft.com/office/drawing/2014/main" id="{FF933E0A-A8AA-4A58-A24F-B5B1966C1A2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02" name="Cuadro de texto 2082">
          <a:extLst>
            <a:ext uri="{FF2B5EF4-FFF2-40B4-BE49-F238E27FC236}">
              <a16:creationId xmlns:a16="http://schemas.microsoft.com/office/drawing/2014/main" id="{9608DAAF-9F1B-40C1-AB1A-1FCE654D962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03" name="Cuadro de texto 2083">
          <a:extLst>
            <a:ext uri="{FF2B5EF4-FFF2-40B4-BE49-F238E27FC236}">
              <a16:creationId xmlns:a16="http://schemas.microsoft.com/office/drawing/2014/main" id="{29D578B4-DED7-41D0-B58F-0EE9CB5D31A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04" name="Cuadro de texto 2084">
          <a:extLst>
            <a:ext uri="{FF2B5EF4-FFF2-40B4-BE49-F238E27FC236}">
              <a16:creationId xmlns:a16="http://schemas.microsoft.com/office/drawing/2014/main" id="{916A21B2-4ABE-474D-9767-E2A58A96ADC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05" name="Cuadro de texto 2085">
          <a:extLst>
            <a:ext uri="{FF2B5EF4-FFF2-40B4-BE49-F238E27FC236}">
              <a16:creationId xmlns:a16="http://schemas.microsoft.com/office/drawing/2014/main" id="{532314C0-E96B-4EE6-BD96-433E98D494F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06" name="Cuadro de texto 2086">
          <a:extLst>
            <a:ext uri="{FF2B5EF4-FFF2-40B4-BE49-F238E27FC236}">
              <a16:creationId xmlns:a16="http://schemas.microsoft.com/office/drawing/2014/main" id="{0382C17D-987C-4883-85C2-A8AC34E364F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07" name="Cuadro de texto 2087">
          <a:extLst>
            <a:ext uri="{FF2B5EF4-FFF2-40B4-BE49-F238E27FC236}">
              <a16:creationId xmlns:a16="http://schemas.microsoft.com/office/drawing/2014/main" id="{6DE3BC75-591C-473E-9CC5-45E25FAC842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08" name="Cuadro de texto 2088">
          <a:extLst>
            <a:ext uri="{FF2B5EF4-FFF2-40B4-BE49-F238E27FC236}">
              <a16:creationId xmlns:a16="http://schemas.microsoft.com/office/drawing/2014/main" id="{428F6CCE-4F12-44ED-AC96-C77B8E7F331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09" name="Cuadro de texto 2089">
          <a:extLst>
            <a:ext uri="{FF2B5EF4-FFF2-40B4-BE49-F238E27FC236}">
              <a16:creationId xmlns:a16="http://schemas.microsoft.com/office/drawing/2014/main" id="{168CAC48-5646-4A69-80F9-6133EA1F10E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10" name="Cuadro de texto 2090">
          <a:extLst>
            <a:ext uri="{FF2B5EF4-FFF2-40B4-BE49-F238E27FC236}">
              <a16:creationId xmlns:a16="http://schemas.microsoft.com/office/drawing/2014/main" id="{C27CD92F-CAF6-4190-8607-BCBF047B5CE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11" name="Cuadro de texto 2091">
          <a:extLst>
            <a:ext uri="{FF2B5EF4-FFF2-40B4-BE49-F238E27FC236}">
              <a16:creationId xmlns:a16="http://schemas.microsoft.com/office/drawing/2014/main" id="{C3DD25B3-F168-45D5-A6FF-A06FB905CB7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12" name="Cuadro de texto 2092">
          <a:extLst>
            <a:ext uri="{FF2B5EF4-FFF2-40B4-BE49-F238E27FC236}">
              <a16:creationId xmlns:a16="http://schemas.microsoft.com/office/drawing/2014/main" id="{8FD09F7F-15A9-4A05-A1B9-8A4B3CB061E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13" name="Cuadro de texto 2093">
          <a:extLst>
            <a:ext uri="{FF2B5EF4-FFF2-40B4-BE49-F238E27FC236}">
              <a16:creationId xmlns:a16="http://schemas.microsoft.com/office/drawing/2014/main" id="{DE9FC5D5-E885-4F3A-8A2C-B5DAE4D80A8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14" name="Cuadro de texto 2094">
          <a:extLst>
            <a:ext uri="{FF2B5EF4-FFF2-40B4-BE49-F238E27FC236}">
              <a16:creationId xmlns:a16="http://schemas.microsoft.com/office/drawing/2014/main" id="{B25A4869-C311-47D2-9A1A-327923FC7AC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15" name="Cuadro de texto 2095">
          <a:extLst>
            <a:ext uri="{FF2B5EF4-FFF2-40B4-BE49-F238E27FC236}">
              <a16:creationId xmlns:a16="http://schemas.microsoft.com/office/drawing/2014/main" id="{EA784B60-9FEF-4B84-93F9-BACCFF27702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16" name="Cuadro de texto 2096">
          <a:extLst>
            <a:ext uri="{FF2B5EF4-FFF2-40B4-BE49-F238E27FC236}">
              <a16:creationId xmlns:a16="http://schemas.microsoft.com/office/drawing/2014/main" id="{A6E41096-251B-4CD2-B5E1-B4D7294FB8A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17" name="Cuadro de texto 2097">
          <a:extLst>
            <a:ext uri="{FF2B5EF4-FFF2-40B4-BE49-F238E27FC236}">
              <a16:creationId xmlns:a16="http://schemas.microsoft.com/office/drawing/2014/main" id="{F9707E7A-1153-4EF7-9B1B-C7CD307CFE5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18" name="Cuadro de texto 2098">
          <a:extLst>
            <a:ext uri="{FF2B5EF4-FFF2-40B4-BE49-F238E27FC236}">
              <a16:creationId xmlns:a16="http://schemas.microsoft.com/office/drawing/2014/main" id="{7D406AFD-798D-49C1-8BAF-FF54FDE3DD2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19" name="Cuadro de texto 2099">
          <a:extLst>
            <a:ext uri="{FF2B5EF4-FFF2-40B4-BE49-F238E27FC236}">
              <a16:creationId xmlns:a16="http://schemas.microsoft.com/office/drawing/2014/main" id="{50984DD3-F885-4C63-AABC-DB62DB93211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20" name="Cuadro de texto 2100">
          <a:extLst>
            <a:ext uri="{FF2B5EF4-FFF2-40B4-BE49-F238E27FC236}">
              <a16:creationId xmlns:a16="http://schemas.microsoft.com/office/drawing/2014/main" id="{4B24295B-42CF-49E9-925D-B11095026E0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21" name="Cuadro de texto 2101">
          <a:extLst>
            <a:ext uri="{FF2B5EF4-FFF2-40B4-BE49-F238E27FC236}">
              <a16:creationId xmlns:a16="http://schemas.microsoft.com/office/drawing/2014/main" id="{2517DC81-1093-43E2-A271-29C82214217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22" name="Cuadro de texto 2102">
          <a:extLst>
            <a:ext uri="{FF2B5EF4-FFF2-40B4-BE49-F238E27FC236}">
              <a16:creationId xmlns:a16="http://schemas.microsoft.com/office/drawing/2014/main" id="{E475F603-0976-4A3B-8CA0-B4B0296022E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23" name="Cuadro de texto 2103">
          <a:extLst>
            <a:ext uri="{FF2B5EF4-FFF2-40B4-BE49-F238E27FC236}">
              <a16:creationId xmlns:a16="http://schemas.microsoft.com/office/drawing/2014/main" id="{AC1096C3-4082-4F81-A565-1D9BA08A0DE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24" name="Cuadro de texto 2104">
          <a:extLst>
            <a:ext uri="{FF2B5EF4-FFF2-40B4-BE49-F238E27FC236}">
              <a16:creationId xmlns:a16="http://schemas.microsoft.com/office/drawing/2014/main" id="{C9198C02-B7B8-44FE-AC23-F6DFAA2FF15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25" name="Cuadro de texto 2105">
          <a:extLst>
            <a:ext uri="{FF2B5EF4-FFF2-40B4-BE49-F238E27FC236}">
              <a16:creationId xmlns:a16="http://schemas.microsoft.com/office/drawing/2014/main" id="{04F267EA-C996-4D82-AAD9-881E805473F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26" name="Cuadro de texto 2106">
          <a:extLst>
            <a:ext uri="{FF2B5EF4-FFF2-40B4-BE49-F238E27FC236}">
              <a16:creationId xmlns:a16="http://schemas.microsoft.com/office/drawing/2014/main" id="{D2B4DA49-DC9A-4BBE-9274-6678F877AF2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27" name="Cuadro de texto 2107">
          <a:extLst>
            <a:ext uri="{FF2B5EF4-FFF2-40B4-BE49-F238E27FC236}">
              <a16:creationId xmlns:a16="http://schemas.microsoft.com/office/drawing/2014/main" id="{08C237D3-FBB6-4DE0-BFF7-2801946369F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28" name="Cuadro de texto 2108">
          <a:extLst>
            <a:ext uri="{FF2B5EF4-FFF2-40B4-BE49-F238E27FC236}">
              <a16:creationId xmlns:a16="http://schemas.microsoft.com/office/drawing/2014/main" id="{556D018F-4CE3-424C-8F55-4F95F12095C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29" name="Cuadro de texto 2109">
          <a:extLst>
            <a:ext uri="{FF2B5EF4-FFF2-40B4-BE49-F238E27FC236}">
              <a16:creationId xmlns:a16="http://schemas.microsoft.com/office/drawing/2014/main" id="{E9F48CE9-82C0-49AE-B02D-1B161F9882C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30" name="Cuadro de texto 2110">
          <a:extLst>
            <a:ext uri="{FF2B5EF4-FFF2-40B4-BE49-F238E27FC236}">
              <a16:creationId xmlns:a16="http://schemas.microsoft.com/office/drawing/2014/main" id="{18D90D92-AD26-46F2-9A8F-355C61F824B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31" name="Cuadro de texto 2111">
          <a:extLst>
            <a:ext uri="{FF2B5EF4-FFF2-40B4-BE49-F238E27FC236}">
              <a16:creationId xmlns:a16="http://schemas.microsoft.com/office/drawing/2014/main" id="{9C0E84AA-1A3A-40C9-B956-E425E805D1C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32" name="Cuadro de texto 2112">
          <a:extLst>
            <a:ext uri="{FF2B5EF4-FFF2-40B4-BE49-F238E27FC236}">
              <a16:creationId xmlns:a16="http://schemas.microsoft.com/office/drawing/2014/main" id="{9F4A43FC-8D3C-4FAC-AE9E-2018996C755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33" name="Cuadro de texto 2113">
          <a:extLst>
            <a:ext uri="{FF2B5EF4-FFF2-40B4-BE49-F238E27FC236}">
              <a16:creationId xmlns:a16="http://schemas.microsoft.com/office/drawing/2014/main" id="{C5C60818-567F-4E0E-B59B-508AA8EB466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34" name="Cuadro de texto 2114">
          <a:extLst>
            <a:ext uri="{FF2B5EF4-FFF2-40B4-BE49-F238E27FC236}">
              <a16:creationId xmlns:a16="http://schemas.microsoft.com/office/drawing/2014/main" id="{826A3CD4-7AE6-48DC-8490-D3DE3E619C5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35" name="Cuadro de texto 2115">
          <a:extLst>
            <a:ext uri="{FF2B5EF4-FFF2-40B4-BE49-F238E27FC236}">
              <a16:creationId xmlns:a16="http://schemas.microsoft.com/office/drawing/2014/main" id="{0D4ADB02-5E12-4B0F-B2F3-D149C531A49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36" name="Cuadro de texto 2116">
          <a:extLst>
            <a:ext uri="{FF2B5EF4-FFF2-40B4-BE49-F238E27FC236}">
              <a16:creationId xmlns:a16="http://schemas.microsoft.com/office/drawing/2014/main" id="{E8382EB2-EFD5-4AE2-8A16-8719ED988A2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37" name="Cuadro de texto 2117">
          <a:extLst>
            <a:ext uri="{FF2B5EF4-FFF2-40B4-BE49-F238E27FC236}">
              <a16:creationId xmlns:a16="http://schemas.microsoft.com/office/drawing/2014/main" id="{6240AF73-7CE7-427C-8309-0EE9A523C70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38" name="Cuadro de texto 2118">
          <a:extLst>
            <a:ext uri="{FF2B5EF4-FFF2-40B4-BE49-F238E27FC236}">
              <a16:creationId xmlns:a16="http://schemas.microsoft.com/office/drawing/2014/main" id="{82A99578-463A-4A8B-B1D5-957939782C5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39" name="Cuadro de texto 2119">
          <a:extLst>
            <a:ext uri="{FF2B5EF4-FFF2-40B4-BE49-F238E27FC236}">
              <a16:creationId xmlns:a16="http://schemas.microsoft.com/office/drawing/2014/main" id="{115B555A-FA38-46E1-B761-5E48D36AD00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40" name="Cuadro de texto 2120">
          <a:extLst>
            <a:ext uri="{FF2B5EF4-FFF2-40B4-BE49-F238E27FC236}">
              <a16:creationId xmlns:a16="http://schemas.microsoft.com/office/drawing/2014/main" id="{CC1807AA-8F03-4598-89DD-C3452982ED7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41" name="Cuadro de texto 2121">
          <a:extLst>
            <a:ext uri="{FF2B5EF4-FFF2-40B4-BE49-F238E27FC236}">
              <a16:creationId xmlns:a16="http://schemas.microsoft.com/office/drawing/2014/main" id="{A2B1CA5C-B2A6-4304-B66D-D74DE120622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42" name="Cuadro de texto 2122">
          <a:extLst>
            <a:ext uri="{FF2B5EF4-FFF2-40B4-BE49-F238E27FC236}">
              <a16:creationId xmlns:a16="http://schemas.microsoft.com/office/drawing/2014/main" id="{626CA592-6337-4378-AE1F-BA27056DAF2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43" name="Cuadro de texto 2123">
          <a:extLst>
            <a:ext uri="{FF2B5EF4-FFF2-40B4-BE49-F238E27FC236}">
              <a16:creationId xmlns:a16="http://schemas.microsoft.com/office/drawing/2014/main" id="{715B1388-B6A3-4D7D-BAFC-50BB70AB88E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44" name="Cuadro de texto 2124">
          <a:extLst>
            <a:ext uri="{FF2B5EF4-FFF2-40B4-BE49-F238E27FC236}">
              <a16:creationId xmlns:a16="http://schemas.microsoft.com/office/drawing/2014/main" id="{5660F711-0580-4194-A0EA-38BFAF37447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45" name="Cuadro de texto 2125">
          <a:extLst>
            <a:ext uri="{FF2B5EF4-FFF2-40B4-BE49-F238E27FC236}">
              <a16:creationId xmlns:a16="http://schemas.microsoft.com/office/drawing/2014/main" id="{2D872A4C-B053-4F60-A9C4-3FA76D04B15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46" name="Cuadro de texto 2126">
          <a:extLst>
            <a:ext uri="{FF2B5EF4-FFF2-40B4-BE49-F238E27FC236}">
              <a16:creationId xmlns:a16="http://schemas.microsoft.com/office/drawing/2014/main" id="{EE420A9D-F126-4128-A846-B3AC3693876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47" name="Cuadro de texto 2127">
          <a:extLst>
            <a:ext uri="{FF2B5EF4-FFF2-40B4-BE49-F238E27FC236}">
              <a16:creationId xmlns:a16="http://schemas.microsoft.com/office/drawing/2014/main" id="{8974F35C-076B-4563-A5C9-36E9D9284A0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48" name="Cuadro de texto 2128">
          <a:extLst>
            <a:ext uri="{FF2B5EF4-FFF2-40B4-BE49-F238E27FC236}">
              <a16:creationId xmlns:a16="http://schemas.microsoft.com/office/drawing/2014/main" id="{526D25A0-E598-4607-A4FF-F909037ECB1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49" name="Cuadro de texto 2129">
          <a:extLst>
            <a:ext uri="{FF2B5EF4-FFF2-40B4-BE49-F238E27FC236}">
              <a16:creationId xmlns:a16="http://schemas.microsoft.com/office/drawing/2014/main" id="{00F50F83-CCDD-451A-AE68-4DF1F094A71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50" name="Cuadro de texto 2130">
          <a:extLst>
            <a:ext uri="{FF2B5EF4-FFF2-40B4-BE49-F238E27FC236}">
              <a16:creationId xmlns:a16="http://schemas.microsoft.com/office/drawing/2014/main" id="{C55A7979-5A41-4E33-9A0E-C1E378E5325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51" name="Cuadro de texto 2131">
          <a:extLst>
            <a:ext uri="{FF2B5EF4-FFF2-40B4-BE49-F238E27FC236}">
              <a16:creationId xmlns:a16="http://schemas.microsoft.com/office/drawing/2014/main" id="{0AD2818D-28FA-44C1-83AA-CD0A0989BEA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52" name="Cuadro de texto 2132">
          <a:extLst>
            <a:ext uri="{FF2B5EF4-FFF2-40B4-BE49-F238E27FC236}">
              <a16:creationId xmlns:a16="http://schemas.microsoft.com/office/drawing/2014/main" id="{E0CB6CE7-8A66-4F50-8454-03DF7F3646A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53" name="Cuadro de texto 2133">
          <a:extLst>
            <a:ext uri="{FF2B5EF4-FFF2-40B4-BE49-F238E27FC236}">
              <a16:creationId xmlns:a16="http://schemas.microsoft.com/office/drawing/2014/main" id="{92DC2FB0-74D9-4CF2-9DD7-9011B370441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54" name="Cuadro de texto 2134">
          <a:extLst>
            <a:ext uri="{FF2B5EF4-FFF2-40B4-BE49-F238E27FC236}">
              <a16:creationId xmlns:a16="http://schemas.microsoft.com/office/drawing/2014/main" id="{7B92A6F4-9D63-4D1A-8D00-DE7E0F1826F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55" name="Cuadro de texto 2135">
          <a:extLst>
            <a:ext uri="{FF2B5EF4-FFF2-40B4-BE49-F238E27FC236}">
              <a16:creationId xmlns:a16="http://schemas.microsoft.com/office/drawing/2014/main" id="{E2212FA3-D976-4162-BF5B-F1FAA1CAF09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56" name="Cuadro de texto 2136">
          <a:extLst>
            <a:ext uri="{FF2B5EF4-FFF2-40B4-BE49-F238E27FC236}">
              <a16:creationId xmlns:a16="http://schemas.microsoft.com/office/drawing/2014/main" id="{B9FCE222-E452-407E-AB45-939F668C76A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57" name="Cuadro de texto 2137">
          <a:extLst>
            <a:ext uri="{FF2B5EF4-FFF2-40B4-BE49-F238E27FC236}">
              <a16:creationId xmlns:a16="http://schemas.microsoft.com/office/drawing/2014/main" id="{AB6C7941-BA34-4E59-AB1B-A248DC0FA93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58" name="Cuadro de texto 2138">
          <a:extLst>
            <a:ext uri="{FF2B5EF4-FFF2-40B4-BE49-F238E27FC236}">
              <a16:creationId xmlns:a16="http://schemas.microsoft.com/office/drawing/2014/main" id="{59031681-0C61-4E51-9D98-0BC264C9447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59" name="Cuadro de texto 2139">
          <a:extLst>
            <a:ext uri="{FF2B5EF4-FFF2-40B4-BE49-F238E27FC236}">
              <a16:creationId xmlns:a16="http://schemas.microsoft.com/office/drawing/2014/main" id="{5AF95AC2-E6D0-43BA-9A7F-9F6C9F2A6BB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60" name="Cuadro de texto 2140">
          <a:extLst>
            <a:ext uri="{FF2B5EF4-FFF2-40B4-BE49-F238E27FC236}">
              <a16:creationId xmlns:a16="http://schemas.microsoft.com/office/drawing/2014/main" id="{F4F01D1E-7DC3-406A-A469-238C478627F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61" name="Cuadro de texto 2141">
          <a:extLst>
            <a:ext uri="{FF2B5EF4-FFF2-40B4-BE49-F238E27FC236}">
              <a16:creationId xmlns:a16="http://schemas.microsoft.com/office/drawing/2014/main" id="{690A7E2A-36F1-4D04-AC08-798323CABC2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62" name="Cuadro de texto 2142">
          <a:extLst>
            <a:ext uri="{FF2B5EF4-FFF2-40B4-BE49-F238E27FC236}">
              <a16:creationId xmlns:a16="http://schemas.microsoft.com/office/drawing/2014/main" id="{F4B4B433-3B2A-49C1-9B2F-A97D4DCE949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63" name="Cuadro de texto 2143">
          <a:extLst>
            <a:ext uri="{FF2B5EF4-FFF2-40B4-BE49-F238E27FC236}">
              <a16:creationId xmlns:a16="http://schemas.microsoft.com/office/drawing/2014/main" id="{0BE83A1A-1FE1-48A7-A5D2-DD4CEDAABBF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64" name="Cuadro de texto 2144">
          <a:extLst>
            <a:ext uri="{FF2B5EF4-FFF2-40B4-BE49-F238E27FC236}">
              <a16:creationId xmlns:a16="http://schemas.microsoft.com/office/drawing/2014/main" id="{70B427D6-8F43-4828-9C43-EA7FC556275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65" name="Cuadro de texto 2145">
          <a:extLst>
            <a:ext uri="{FF2B5EF4-FFF2-40B4-BE49-F238E27FC236}">
              <a16:creationId xmlns:a16="http://schemas.microsoft.com/office/drawing/2014/main" id="{5FBA9804-EADA-4F52-91FF-849C10256B7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66" name="Cuadro de texto 2146">
          <a:extLst>
            <a:ext uri="{FF2B5EF4-FFF2-40B4-BE49-F238E27FC236}">
              <a16:creationId xmlns:a16="http://schemas.microsoft.com/office/drawing/2014/main" id="{BA4146C5-D43C-4A60-8702-0A69431D727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67" name="Cuadro de texto 2147">
          <a:extLst>
            <a:ext uri="{FF2B5EF4-FFF2-40B4-BE49-F238E27FC236}">
              <a16:creationId xmlns:a16="http://schemas.microsoft.com/office/drawing/2014/main" id="{D6557C47-4F29-4D13-9C11-7EC7CDD27DC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68" name="Cuadro de texto 2148">
          <a:extLst>
            <a:ext uri="{FF2B5EF4-FFF2-40B4-BE49-F238E27FC236}">
              <a16:creationId xmlns:a16="http://schemas.microsoft.com/office/drawing/2014/main" id="{5BA3D54B-4088-4219-A722-4F111968800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69" name="Cuadro de texto 2149">
          <a:extLst>
            <a:ext uri="{FF2B5EF4-FFF2-40B4-BE49-F238E27FC236}">
              <a16:creationId xmlns:a16="http://schemas.microsoft.com/office/drawing/2014/main" id="{36CE5A5C-0AD1-45BC-8AF7-66BDB4A91DF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70" name="Cuadro de texto 2150">
          <a:extLst>
            <a:ext uri="{FF2B5EF4-FFF2-40B4-BE49-F238E27FC236}">
              <a16:creationId xmlns:a16="http://schemas.microsoft.com/office/drawing/2014/main" id="{A11FB955-11CE-4BEF-9A4E-AA43CBE3FD3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71" name="Cuadro de texto 2151">
          <a:extLst>
            <a:ext uri="{FF2B5EF4-FFF2-40B4-BE49-F238E27FC236}">
              <a16:creationId xmlns:a16="http://schemas.microsoft.com/office/drawing/2014/main" id="{E33B74EC-2E82-4EEB-A1E1-087F251EED9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72" name="Cuadro de texto 2152">
          <a:extLst>
            <a:ext uri="{FF2B5EF4-FFF2-40B4-BE49-F238E27FC236}">
              <a16:creationId xmlns:a16="http://schemas.microsoft.com/office/drawing/2014/main" id="{C4999763-37A3-4FBF-9D7D-38D2ACC9A17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73" name="Cuadro de texto 2153">
          <a:extLst>
            <a:ext uri="{FF2B5EF4-FFF2-40B4-BE49-F238E27FC236}">
              <a16:creationId xmlns:a16="http://schemas.microsoft.com/office/drawing/2014/main" id="{965ECC43-65BD-46E6-9F46-4790F9F2DF0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74" name="Cuadro de texto 2154">
          <a:extLst>
            <a:ext uri="{FF2B5EF4-FFF2-40B4-BE49-F238E27FC236}">
              <a16:creationId xmlns:a16="http://schemas.microsoft.com/office/drawing/2014/main" id="{E0409855-FC4A-40E6-A518-A6E1A3C8DFD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75" name="Cuadro de texto 2155">
          <a:extLst>
            <a:ext uri="{FF2B5EF4-FFF2-40B4-BE49-F238E27FC236}">
              <a16:creationId xmlns:a16="http://schemas.microsoft.com/office/drawing/2014/main" id="{303C6684-CFB3-42BA-A25F-8EE0266738B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76" name="Cuadro de texto 2156">
          <a:extLst>
            <a:ext uri="{FF2B5EF4-FFF2-40B4-BE49-F238E27FC236}">
              <a16:creationId xmlns:a16="http://schemas.microsoft.com/office/drawing/2014/main" id="{929B2DEF-7C3B-42C3-ABD7-8EC6E367175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77" name="Cuadro de texto 2157">
          <a:extLst>
            <a:ext uri="{FF2B5EF4-FFF2-40B4-BE49-F238E27FC236}">
              <a16:creationId xmlns:a16="http://schemas.microsoft.com/office/drawing/2014/main" id="{62FE5A4A-BA90-431A-87B8-0B5469806EE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78" name="Cuadro de texto 2158">
          <a:extLst>
            <a:ext uri="{FF2B5EF4-FFF2-40B4-BE49-F238E27FC236}">
              <a16:creationId xmlns:a16="http://schemas.microsoft.com/office/drawing/2014/main" id="{FB32E138-BF24-4421-83BE-6A5BE5D6CAF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79" name="Cuadro de texto 2159">
          <a:extLst>
            <a:ext uri="{FF2B5EF4-FFF2-40B4-BE49-F238E27FC236}">
              <a16:creationId xmlns:a16="http://schemas.microsoft.com/office/drawing/2014/main" id="{3ED79D50-2A95-4EBD-A79E-DECD9581AE1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80" name="Cuadro de texto 2160">
          <a:extLst>
            <a:ext uri="{FF2B5EF4-FFF2-40B4-BE49-F238E27FC236}">
              <a16:creationId xmlns:a16="http://schemas.microsoft.com/office/drawing/2014/main" id="{A3A4ECF6-0FBA-42CD-85E5-8A7544979FA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81" name="Cuadro de texto 2161">
          <a:extLst>
            <a:ext uri="{FF2B5EF4-FFF2-40B4-BE49-F238E27FC236}">
              <a16:creationId xmlns:a16="http://schemas.microsoft.com/office/drawing/2014/main" id="{17EEB47C-3EF9-4366-ACD3-3BDCDBEAEBE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82" name="Cuadro de texto 2162">
          <a:extLst>
            <a:ext uri="{FF2B5EF4-FFF2-40B4-BE49-F238E27FC236}">
              <a16:creationId xmlns:a16="http://schemas.microsoft.com/office/drawing/2014/main" id="{06A98909-9EAB-4876-83A8-EEFC5C2B8F2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83" name="Cuadro de texto 2163">
          <a:extLst>
            <a:ext uri="{FF2B5EF4-FFF2-40B4-BE49-F238E27FC236}">
              <a16:creationId xmlns:a16="http://schemas.microsoft.com/office/drawing/2014/main" id="{10AAEDBC-ED35-4387-9CE3-A92D2F0FF29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84" name="Cuadro de texto 2164">
          <a:extLst>
            <a:ext uri="{FF2B5EF4-FFF2-40B4-BE49-F238E27FC236}">
              <a16:creationId xmlns:a16="http://schemas.microsoft.com/office/drawing/2014/main" id="{A50C9538-AB29-416E-B237-0CE85EB9456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85" name="Cuadro de texto 2165">
          <a:extLst>
            <a:ext uri="{FF2B5EF4-FFF2-40B4-BE49-F238E27FC236}">
              <a16:creationId xmlns:a16="http://schemas.microsoft.com/office/drawing/2014/main" id="{1F0A6BC2-7237-4E18-AB60-ECAE3191640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86" name="Cuadro de texto 2166">
          <a:extLst>
            <a:ext uri="{FF2B5EF4-FFF2-40B4-BE49-F238E27FC236}">
              <a16:creationId xmlns:a16="http://schemas.microsoft.com/office/drawing/2014/main" id="{6E155158-5D35-4AB6-9B9E-973509FF672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87" name="Cuadro de texto 2167">
          <a:extLst>
            <a:ext uri="{FF2B5EF4-FFF2-40B4-BE49-F238E27FC236}">
              <a16:creationId xmlns:a16="http://schemas.microsoft.com/office/drawing/2014/main" id="{4834E47A-6BED-401C-A34C-8C75841559D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88" name="Cuadro de texto 2168">
          <a:extLst>
            <a:ext uri="{FF2B5EF4-FFF2-40B4-BE49-F238E27FC236}">
              <a16:creationId xmlns:a16="http://schemas.microsoft.com/office/drawing/2014/main" id="{9674B1E4-14A3-4CD7-A8FD-1F080E496CB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89" name="Cuadro de texto 2169">
          <a:extLst>
            <a:ext uri="{FF2B5EF4-FFF2-40B4-BE49-F238E27FC236}">
              <a16:creationId xmlns:a16="http://schemas.microsoft.com/office/drawing/2014/main" id="{B3C8DB9B-1545-4840-A1DA-CB9E767CB3E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90" name="Cuadro de texto 2170">
          <a:extLst>
            <a:ext uri="{FF2B5EF4-FFF2-40B4-BE49-F238E27FC236}">
              <a16:creationId xmlns:a16="http://schemas.microsoft.com/office/drawing/2014/main" id="{2C7C9D93-808A-4F34-B182-E629A99B1E1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91" name="Cuadro de texto 2171">
          <a:extLst>
            <a:ext uri="{FF2B5EF4-FFF2-40B4-BE49-F238E27FC236}">
              <a16:creationId xmlns:a16="http://schemas.microsoft.com/office/drawing/2014/main" id="{E9C0A1F7-7268-4DFF-9A31-A4DAA05D4A0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92" name="Cuadro de texto 2172">
          <a:extLst>
            <a:ext uri="{FF2B5EF4-FFF2-40B4-BE49-F238E27FC236}">
              <a16:creationId xmlns:a16="http://schemas.microsoft.com/office/drawing/2014/main" id="{26469BDE-0152-4F2B-9473-4C16789D1DD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93" name="Cuadro de texto 2173">
          <a:extLst>
            <a:ext uri="{FF2B5EF4-FFF2-40B4-BE49-F238E27FC236}">
              <a16:creationId xmlns:a16="http://schemas.microsoft.com/office/drawing/2014/main" id="{AB9292D8-21DF-4A07-92CB-DC19C811867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94" name="Cuadro de texto 2174">
          <a:extLst>
            <a:ext uri="{FF2B5EF4-FFF2-40B4-BE49-F238E27FC236}">
              <a16:creationId xmlns:a16="http://schemas.microsoft.com/office/drawing/2014/main" id="{8BF0B2BF-1698-43FE-8216-B62F44248C9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95" name="Cuadro de texto 2175">
          <a:extLst>
            <a:ext uri="{FF2B5EF4-FFF2-40B4-BE49-F238E27FC236}">
              <a16:creationId xmlns:a16="http://schemas.microsoft.com/office/drawing/2014/main" id="{367A7F94-EA32-4480-84ED-187889B0C1A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96" name="Cuadro de texto 2176">
          <a:extLst>
            <a:ext uri="{FF2B5EF4-FFF2-40B4-BE49-F238E27FC236}">
              <a16:creationId xmlns:a16="http://schemas.microsoft.com/office/drawing/2014/main" id="{16ED2E29-E46F-487D-A8D6-84A5744F6D8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97" name="Cuadro de texto 2177">
          <a:extLst>
            <a:ext uri="{FF2B5EF4-FFF2-40B4-BE49-F238E27FC236}">
              <a16:creationId xmlns:a16="http://schemas.microsoft.com/office/drawing/2014/main" id="{8DAC0ACB-8AEB-4689-AD62-240F6366562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98" name="Cuadro de texto 2178">
          <a:extLst>
            <a:ext uri="{FF2B5EF4-FFF2-40B4-BE49-F238E27FC236}">
              <a16:creationId xmlns:a16="http://schemas.microsoft.com/office/drawing/2014/main" id="{C481D9E3-6515-456D-A54F-B9FEB4DA593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399" name="Cuadro de texto 2179">
          <a:extLst>
            <a:ext uri="{FF2B5EF4-FFF2-40B4-BE49-F238E27FC236}">
              <a16:creationId xmlns:a16="http://schemas.microsoft.com/office/drawing/2014/main" id="{26A2C99E-6FAE-4084-8FF2-2709B1631CA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00" name="Cuadro de texto 2180">
          <a:extLst>
            <a:ext uri="{FF2B5EF4-FFF2-40B4-BE49-F238E27FC236}">
              <a16:creationId xmlns:a16="http://schemas.microsoft.com/office/drawing/2014/main" id="{5F716290-A125-49A4-AF75-D5070AE37A9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01" name="Cuadro de texto 2181">
          <a:extLst>
            <a:ext uri="{FF2B5EF4-FFF2-40B4-BE49-F238E27FC236}">
              <a16:creationId xmlns:a16="http://schemas.microsoft.com/office/drawing/2014/main" id="{E673A395-8C84-443D-8B41-2C758B333C5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02" name="Cuadro de texto 2182">
          <a:extLst>
            <a:ext uri="{FF2B5EF4-FFF2-40B4-BE49-F238E27FC236}">
              <a16:creationId xmlns:a16="http://schemas.microsoft.com/office/drawing/2014/main" id="{04972812-5A3D-409D-AA25-39E4CA4E03C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03" name="Cuadro de texto 2183">
          <a:extLst>
            <a:ext uri="{FF2B5EF4-FFF2-40B4-BE49-F238E27FC236}">
              <a16:creationId xmlns:a16="http://schemas.microsoft.com/office/drawing/2014/main" id="{7D03E564-BFAC-4F20-8C14-5C801763A5B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04" name="Cuadro de texto 2184">
          <a:extLst>
            <a:ext uri="{FF2B5EF4-FFF2-40B4-BE49-F238E27FC236}">
              <a16:creationId xmlns:a16="http://schemas.microsoft.com/office/drawing/2014/main" id="{634C87FB-34C3-43C4-91DE-585C846CA47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05" name="Cuadro de texto 2185">
          <a:extLst>
            <a:ext uri="{FF2B5EF4-FFF2-40B4-BE49-F238E27FC236}">
              <a16:creationId xmlns:a16="http://schemas.microsoft.com/office/drawing/2014/main" id="{CC3B200C-5C03-42FE-AFEB-AFD28ADEA93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06" name="Cuadro de texto 2186">
          <a:extLst>
            <a:ext uri="{FF2B5EF4-FFF2-40B4-BE49-F238E27FC236}">
              <a16:creationId xmlns:a16="http://schemas.microsoft.com/office/drawing/2014/main" id="{3ADF908C-1882-46AC-AFCD-12C1EAB6B9D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07" name="Cuadro de texto 2187">
          <a:extLst>
            <a:ext uri="{FF2B5EF4-FFF2-40B4-BE49-F238E27FC236}">
              <a16:creationId xmlns:a16="http://schemas.microsoft.com/office/drawing/2014/main" id="{52A955A9-637D-456C-A332-8E21B4A5C2E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08" name="Cuadro de texto 2188">
          <a:extLst>
            <a:ext uri="{FF2B5EF4-FFF2-40B4-BE49-F238E27FC236}">
              <a16:creationId xmlns:a16="http://schemas.microsoft.com/office/drawing/2014/main" id="{1461F043-A450-484A-9E40-4468213DB30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09" name="Cuadro de texto 2189">
          <a:extLst>
            <a:ext uri="{FF2B5EF4-FFF2-40B4-BE49-F238E27FC236}">
              <a16:creationId xmlns:a16="http://schemas.microsoft.com/office/drawing/2014/main" id="{C055AB26-B3E8-4026-AA31-2ADDF1A7D6B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10" name="Cuadro de texto 2190">
          <a:extLst>
            <a:ext uri="{FF2B5EF4-FFF2-40B4-BE49-F238E27FC236}">
              <a16:creationId xmlns:a16="http://schemas.microsoft.com/office/drawing/2014/main" id="{80006EF8-7475-49E7-92C2-0CE43477A37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11" name="Cuadro de texto 2191">
          <a:extLst>
            <a:ext uri="{FF2B5EF4-FFF2-40B4-BE49-F238E27FC236}">
              <a16:creationId xmlns:a16="http://schemas.microsoft.com/office/drawing/2014/main" id="{1FDA5979-9C37-442C-8D31-1D3D5E32102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12" name="Cuadro de texto 2192">
          <a:extLst>
            <a:ext uri="{FF2B5EF4-FFF2-40B4-BE49-F238E27FC236}">
              <a16:creationId xmlns:a16="http://schemas.microsoft.com/office/drawing/2014/main" id="{75C64445-264A-4F34-AFA4-386024FC47B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13" name="Cuadro de texto 2193">
          <a:extLst>
            <a:ext uri="{FF2B5EF4-FFF2-40B4-BE49-F238E27FC236}">
              <a16:creationId xmlns:a16="http://schemas.microsoft.com/office/drawing/2014/main" id="{F0F8B313-0AD6-4E5A-AC2E-7140113AD8E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14" name="Cuadro de texto 2194">
          <a:extLst>
            <a:ext uri="{FF2B5EF4-FFF2-40B4-BE49-F238E27FC236}">
              <a16:creationId xmlns:a16="http://schemas.microsoft.com/office/drawing/2014/main" id="{2A428EB7-2D5A-4594-BECA-148AFA26606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15" name="Cuadro de texto 2195">
          <a:extLst>
            <a:ext uri="{FF2B5EF4-FFF2-40B4-BE49-F238E27FC236}">
              <a16:creationId xmlns:a16="http://schemas.microsoft.com/office/drawing/2014/main" id="{FAF483EA-EE0F-4EAA-9CB9-96B7EA3B6CC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16" name="Cuadro de texto 2196">
          <a:extLst>
            <a:ext uri="{FF2B5EF4-FFF2-40B4-BE49-F238E27FC236}">
              <a16:creationId xmlns:a16="http://schemas.microsoft.com/office/drawing/2014/main" id="{3C48F8C0-1EA2-4DA1-925F-C970D1AE7E2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17" name="Cuadro de texto 2197">
          <a:extLst>
            <a:ext uri="{FF2B5EF4-FFF2-40B4-BE49-F238E27FC236}">
              <a16:creationId xmlns:a16="http://schemas.microsoft.com/office/drawing/2014/main" id="{44C7DD70-4A1F-45F5-AD64-1BB993F47E8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18" name="Cuadro de texto 2198">
          <a:extLst>
            <a:ext uri="{FF2B5EF4-FFF2-40B4-BE49-F238E27FC236}">
              <a16:creationId xmlns:a16="http://schemas.microsoft.com/office/drawing/2014/main" id="{455D6F32-7513-4FC7-964E-162F2134D4F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19" name="Cuadro de texto 2199">
          <a:extLst>
            <a:ext uri="{FF2B5EF4-FFF2-40B4-BE49-F238E27FC236}">
              <a16:creationId xmlns:a16="http://schemas.microsoft.com/office/drawing/2014/main" id="{DC00524C-C3CB-4165-A763-697A36E5812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20" name="Cuadro de texto 2200">
          <a:extLst>
            <a:ext uri="{FF2B5EF4-FFF2-40B4-BE49-F238E27FC236}">
              <a16:creationId xmlns:a16="http://schemas.microsoft.com/office/drawing/2014/main" id="{463306D5-CCE8-4C91-A31E-CCEC656751D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21" name="Cuadro de texto 2201">
          <a:extLst>
            <a:ext uri="{FF2B5EF4-FFF2-40B4-BE49-F238E27FC236}">
              <a16:creationId xmlns:a16="http://schemas.microsoft.com/office/drawing/2014/main" id="{805199C2-639E-4570-A243-79FA75FF922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22" name="Cuadro de texto 2202">
          <a:extLst>
            <a:ext uri="{FF2B5EF4-FFF2-40B4-BE49-F238E27FC236}">
              <a16:creationId xmlns:a16="http://schemas.microsoft.com/office/drawing/2014/main" id="{B41E9973-F0BC-41FB-B8C7-095471C67AD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23" name="Cuadro de texto 2203">
          <a:extLst>
            <a:ext uri="{FF2B5EF4-FFF2-40B4-BE49-F238E27FC236}">
              <a16:creationId xmlns:a16="http://schemas.microsoft.com/office/drawing/2014/main" id="{A15A3926-586E-4ED1-BF23-0B4AC9BDC5A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24" name="Cuadro de texto 2204">
          <a:extLst>
            <a:ext uri="{FF2B5EF4-FFF2-40B4-BE49-F238E27FC236}">
              <a16:creationId xmlns:a16="http://schemas.microsoft.com/office/drawing/2014/main" id="{1CD9689A-FB13-4419-B4F9-B531B7E5F83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25" name="Cuadro de texto 2205">
          <a:extLst>
            <a:ext uri="{FF2B5EF4-FFF2-40B4-BE49-F238E27FC236}">
              <a16:creationId xmlns:a16="http://schemas.microsoft.com/office/drawing/2014/main" id="{4299A8B6-3259-461A-A3DB-F23879EA84B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26" name="Cuadro de texto 2206">
          <a:extLst>
            <a:ext uri="{FF2B5EF4-FFF2-40B4-BE49-F238E27FC236}">
              <a16:creationId xmlns:a16="http://schemas.microsoft.com/office/drawing/2014/main" id="{5E3A4DEF-AA0B-405E-B09F-3F8DE6C7E42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27" name="Cuadro de texto 2207">
          <a:extLst>
            <a:ext uri="{FF2B5EF4-FFF2-40B4-BE49-F238E27FC236}">
              <a16:creationId xmlns:a16="http://schemas.microsoft.com/office/drawing/2014/main" id="{1B96E019-959C-40F7-BA98-14F6A931F46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28" name="Cuadro de texto 2208">
          <a:extLst>
            <a:ext uri="{FF2B5EF4-FFF2-40B4-BE49-F238E27FC236}">
              <a16:creationId xmlns:a16="http://schemas.microsoft.com/office/drawing/2014/main" id="{393655BA-D805-49D5-8851-2985EC793AB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29" name="Cuadro de texto 2209">
          <a:extLst>
            <a:ext uri="{FF2B5EF4-FFF2-40B4-BE49-F238E27FC236}">
              <a16:creationId xmlns:a16="http://schemas.microsoft.com/office/drawing/2014/main" id="{33D13B26-678D-406E-BA42-92CC34566A7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30" name="Cuadro de texto 2210">
          <a:extLst>
            <a:ext uri="{FF2B5EF4-FFF2-40B4-BE49-F238E27FC236}">
              <a16:creationId xmlns:a16="http://schemas.microsoft.com/office/drawing/2014/main" id="{C0B6E36B-08B0-45CB-ACDD-EFFF1A13D6B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31" name="Cuadro de texto 2211">
          <a:extLst>
            <a:ext uri="{FF2B5EF4-FFF2-40B4-BE49-F238E27FC236}">
              <a16:creationId xmlns:a16="http://schemas.microsoft.com/office/drawing/2014/main" id="{97BF5E6C-8B15-42E9-820E-ACD6121539B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32" name="Cuadro de texto 2212">
          <a:extLst>
            <a:ext uri="{FF2B5EF4-FFF2-40B4-BE49-F238E27FC236}">
              <a16:creationId xmlns:a16="http://schemas.microsoft.com/office/drawing/2014/main" id="{C0B4B2C6-6A4E-4BF0-9B13-B2243432F53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33" name="Cuadro de texto 2213">
          <a:extLst>
            <a:ext uri="{FF2B5EF4-FFF2-40B4-BE49-F238E27FC236}">
              <a16:creationId xmlns:a16="http://schemas.microsoft.com/office/drawing/2014/main" id="{A6DB0F58-6BA2-493F-80D1-02D1EF03EFB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34" name="Cuadro de texto 2214">
          <a:extLst>
            <a:ext uri="{FF2B5EF4-FFF2-40B4-BE49-F238E27FC236}">
              <a16:creationId xmlns:a16="http://schemas.microsoft.com/office/drawing/2014/main" id="{4A46045B-AA22-4B74-B8DF-6F8604551A6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35" name="Cuadro de texto 2215">
          <a:extLst>
            <a:ext uri="{FF2B5EF4-FFF2-40B4-BE49-F238E27FC236}">
              <a16:creationId xmlns:a16="http://schemas.microsoft.com/office/drawing/2014/main" id="{2F4A7A1C-DCEB-48D8-8F15-B452C680BCB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36" name="Cuadro de texto 2216">
          <a:extLst>
            <a:ext uri="{FF2B5EF4-FFF2-40B4-BE49-F238E27FC236}">
              <a16:creationId xmlns:a16="http://schemas.microsoft.com/office/drawing/2014/main" id="{AD335526-A697-4ED5-9FF4-7A25D767626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37" name="Cuadro de texto 2217">
          <a:extLst>
            <a:ext uri="{FF2B5EF4-FFF2-40B4-BE49-F238E27FC236}">
              <a16:creationId xmlns:a16="http://schemas.microsoft.com/office/drawing/2014/main" id="{E72A1692-169E-4DBD-B736-A1A6CB6AAD8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38" name="Cuadro de texto 2218">
          <a:extLst>
            <a:ext uri="{FF2B5EF4-FFF2-40B4-BE49-F238E27FC236}">
              <a16:creationId xmlns:a16="http://schemas.microsoft.com/office/drawing/2014/main" id="{BC1EE71A-13E4-4E64-88E9-040BF5C8660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39" name="Cuadro de texto 2219">
          <a:extLst>
            <a:ext uri="{FF2B5EF4-FFF2-40B4-BE49-F238E27FC236}">
              <a16:creationId xmlns:a16="http://schemas.microsoft.com/office/drawing/2014/main" id="{7201889F-7E33-4405-B5FA-FBA30972F93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40" name="Cuadro de texto 2220">
          <a:extLst>
            <a:ext uri="{FF2B5EF4-FFF2-40B4-BE49-F238E27FC236}">
              <a16:creationId xmlns:a16="http://schemas.microsoft.com/office/drawing/2014/main" id="{1A1A6484-1E18-4AC8-8456-BA24371B342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41" name="Cuadro de texto 2221">
          <a:extLst>
            <a:ext uri="{FF2B5EF4-FFF2-40B4-BE49-F238E27FC236}">
              <a16:creationId xmlns:a16="http://schemas.microsoft.com/office/drawing/2014/main" id="{3176375D-E556-4691-AA03-4D19DC20D6B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42" name="Cuadro de texto 2222">
          <a:extLst>
            <a:ext uri="{FF2B5EF4-FFF2-40B4-BE49-F238E27FC236}">
              <a16:creationId xmlns:a16="http://schemas.microsoft.com/office/drawing/2014/main" id="{B0514D59-6E28-4F1E-81CC-C8C005D6DD9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43" name="Cuadro de texto 2223">
          <a:extLst>
            <a:ext uri="{FF2B5EF4-FFF2-40B4-BE49-F238E27FC236}">
              <a16:creationId xmlns:a16="http://schemas.microsoft.com/office/drawing/2014/main" id="{3A6913B0-4DD8-4DE5-8E7A-8453C38AE76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44" name="Cuadro de texto 2224">
          <a:extLst>
            <a:ext uri="{FF2B5EF4-FFF2-40B4-BE49-F238E27FC236}">
              <a16:creationId xmlns:a16="http://schemas.microsoft.com/office/drawing/2014/main" id="{DE4B44FE-584F-4F51-ADBA-AF8FA9EA626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45" name="Cuadro de texto 2225">
          <a:extLst>
            <a:ext uri="{FF2B5EF4-FFF2-40B4-BE49-F238E27FC236}">
              <a16:creationId xmlns:a16="http://schemas.microsoft.com/office/drawing/2014/main" id="{D09200C0-3709-4F9B-ADC3-DEBB4CC00BF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46" name="Cuadro de texto 2226">
          <a:extLst>
            <a:ext uri="{FF2B5EF4-FFF2-40B4-BE49-F238E27FC236}">
              <a16:creationId xmlns:a16="http://schemas.microsoft.com/office/drawing/2014/main" id="{ED131B92-3E7E-4010-A845-5BB155B0077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47" name="Cuadro de texto 2227">
          <a:extLst>
            <a:ext uri="{FF2B5EF4-FFF2-40B4-BE49-F238E27FC236}">
              <a16:creationId xmlns:a16="http://schemas.microsoft.com/office/drawing/2014/main" id="{2BE8D359-A183-4392-8DF1-1987519CE9B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48" name="Cuadro de texto 2228">
          <a:extLst>
            <a:ext uri="{FF2B5EF4-FFF2-40B4-BE49-F238E27FC236}">
              <a16:creationId xmlns:a16="http://schemas.microsoft.com/office/drawing/2014/main" id="{B820172A-36B2-468C-9026-D423EA8A821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49" name="Cuadro de texto 2229">
          <a:extLst>
            <a:ext uri="{FF2B5EF4-FFF2-40B4-BE49-F238E27FC236}">
              <a16:creationId xmlns:a16="http://schemas.microsoft.com/office/drawing/2014/main" id="{C1F9B735-FAC0-4393-BF57-97C032EB259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50" name="Cuadro de texto 2230">
          <a:extLst>
            <a:ext uri="{FF2B5EF4-FFF2-40B4-BE49-F238E27FC236}">
              <a16:creationId xmlns:a16="http://schemas.microsoft.com/office/drawing/2014/main" id="{5D7684A1-A22D-4022-AD85-AE589C4A0E7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51" name="Cuadro de texto 2231">
          <a:extLst>
            <a:ext uri="{FF2B5EF4-FFF2-40B4-BE49-F238E27FC236}">
              <a16:creationId xmlns:a16="http://schemas.microsoft.com/office/drawing/2014/main" id="{7CF204D6-36F4-439C-9756-7D359AAEC67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52" name="Cuadro de texto 2232">
          <a:extLst>
            <a:ext uri="{FF2B5EF4-FFF2-40B4-BE49-F238E27FC236}">
              <a16:creationId xmlns:a16="http://schemas.microsoft.com/office/drawing/2014/main" id="{5D1C6DC3-7FD4-4B71-A629-9F9215D9FB0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53" name="Cuadro de texto 2233">
          <a:extLst>
            <a:ext uri="{FF2B5EF4-FFF2-40B4-BE49-F238E27FC236}">
              <a16:creationId xmlns:a16="http://schemas.microsoft.com/office/drawing/2014/main" id="{EFFFEF8D-30F1-480B-BE64-DCF0304C4F1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54" name="Cuadro de texto 2234">
          <a:extLst>
            <a:ext uri="{FF2B5EF4-FFF2-40B4-BE49-F238E27FC236}">
              <a16:creationId xmlns:a16="http://schemas.microsoft.com/office/drawing/2014/main" id="{F40DEF7E-F224-426D-98B7-120597C0BBF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55" name="Cuadro de texto 2235">
          <a:extLst>
            <a:ext uri="{FF2B5EF4-FFF2-40B4-BE49-F238E27FC236}">
              <a16:creationId xmlns:a16="http://schemas.microsoft.com/office/drawing/2014/main" id="{E188BEB1-865B-40FB-BD48-6DC7A8304FC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56" name="Cuadro de texto 2236">
          <a:extLst>
            <a:ext uri="{FF2B5EF4-FFF2-40B4-BE49-F238E27FC236}">
              <a16:creationId xmlns:a16="http://schemas.microsoft.com/office/drawing/2014/main" id="{E0BDE352-6295-4621-9AB6-F027746ADBC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57" name="Cuadro de texto 2237">
          <a:extLst>
            <a:ext uri="{FF2B5EF4-FFF2-40B4-BE49-F238E27FC236}">
              <a16:creationId xmlns:a16="http://schemas.microsoft.com/office/drawing/2014/main" id="{E5D5C750-BC39-437E-908B-FB05A13F7E1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58" name="Cuadro de texto 2238">
          <a:extLst>
            <a:ext uri="{FF2B5EF4-FFF2-40B4-BE49-F238E27FC236}">
              <a16:creationId xmlns:a16="http://schemas.microsoft.com/office/drawing/2014/main" id="{C756305F-0461-437F-886B-64684479AC1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59" name="Cuadro de texto 2239">
          <a:extLst>
            <a:ext uri="{FF2B5EF4-FFF2-40B4-BE49-F238E27FC236}">
              <a16:creationId xmlns:a16="http://schemas.microsoft.com/office/drawing/2014/main" id="{50C585DA-2C1C-41F6-BCC1-6281986377B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60" name="Cuadro de texto 2240">
          <a:extLst>
            <a:ext uri="{FF2B5EF4-FFF2-40B4-BE49-F238E27FC236}">
              <a16:creationId xmlns:a16="http://schemas.microsoft.com/office/drawing/2014/main" id="{8DD05049-B23E-47C2-8284-3F491B701E6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61" name="Cuadro de texto 2241">
          <a:extLst>
            <a:ext uri="{FF2B5EF4-FFF2-40B4-BE49-F238E27FC236}">
              <a16:creationId xmlns:a16="http://schemas.microsoft.com/office/drawing/2014/main" id="{35099E4D-40BA-463A-A57B-4F9A6CE2979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62" name="Cuadro de texto 2242">
          <a:extLst>
            <a:ext uri="{FF2B5EF4-FFF2-40B4-BE49-F238E27FC236}">
              <a16:creationId xmlns:a16="http://schemas.microsoft.com/office/drawing/2014/main" id="{EC764C8C-1096-4E07-89CA-DB921A2E924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63" name="Cuadro de texto 2243">
          <a:extLst>
            <a:ext uri="{FF2B5EF4-FFF2-40B4-BE49-F238E27FC236}">
              <a16:creationId xmlns:a16="http://schemas.microsoft.com/office/drawing/2014/main" id="{E76CDB7A-9BFE-4102-8A9B-1EE185776C1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64" name="Cuadro de texto 2244">
          <a:extLst>
            <a:ext uri="{FF2B5EF4-FFF2-40B4-BE49-F238E27FC236}">
              <a16:creationId xmlns:a16="http://schemas.microsoft.com/office/drawing/2014/main" id="{1903D9DF-4EE7-4498-875B-ABB3436A75C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65" name="Cuadro de texto 2245">
          <a:extLst>
            <a:ext uri="{FF2B5EF4-FFF2-40B4-BE49-F238E27FC236}">
              <a16:creationId xmlns:a16="http://schemas.microsoft.com/office/drawing/2014/main" id="{8DB4D91A-3C59-4C5B-9BAB-B175C631CF8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66" name="Cuadro de texto 2246">
          <a:extLst>
            <a:ext uri="{FF2B5EF4-FFF2-40B4-BE49-F238E27FC236}">
              <a16:creationId xmlns:a16="http://schemas.microsoft.com/office/drawing/2014/main" id="{162FB376-1B1B-4E4F-89C4-C2BF904E133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67" name="Cuadro de texto 2247">
          <a:extLst>
            <a:ext uri="{FF2B5EF4-FFF2-40B4-BE49-F238E27FC236}">
              <a16:creationId xmlns:a16="http://schemas.microsoft.com/office/drawing/2014/main" id="{8AD10CE4-624E-426C-B500-1CAAA6357C4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68" name="Cuadro de texto 2248">
          <a:extLst>
            <a:ext uri="{FF2B5EF4-FFF2-40B4-BE49-F238E27FC236}">
              <a16:creationId xmlns:a16="http://schemas.microsoft.com/office/drawing/2014/main" id="{B2A62071-4576-48EC-82EE-BC629BD7A48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69" name="Cuadro de texto 2249">
          <a:extLst>
            <a:ext uri="{FF2B5EF4-FFF2-40B4-BE49-F238E27FC236}">
              <a16:creationId xmlns:a16="http://schemas.microsoft.com/office/drawing/2014/main" id="{F323FE0B-24A3-4BCF-947B-97E7B438C0D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70" name="Cuadro de texto 2250">
          <a:extLst>
            <a:ext uri="{FF2B5EF4-FFF2-40B4-BE49-F238E27FC236}">
              <a16:creationId xmlns:a16="http://schemas.microsoft.com/office/drawing/2014/main" id="{780D34BB-4219-4020-93D5-261E3652DC0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71" name="Cuadro de texto 2251">
          <a:extLst>
            <a:ext uri="{FF2B5EF4-FFF2-40B4-BE49-F238E27FC236}">
              <a16:creationId xmlns:a16="http://schemas.microsoft.com/office/drawing/2014/main" id="{B089C7AD-6E05-44E3-BAED-A07ACEA7F9B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72" name="Cuadro de texto 2252">
          <a:extLst>
            <a:ext uri="{FF2B5EF4-FFF2-40B4-BE49-F238E27FC236}">
              <a16:creationId xmlns:a16="http://schemas.microsoft.com/office/drawing/2014/main" id="{0EE22A0F-8F95-4F8D-9F66-9C9E60BEE3B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73" name="Cuadro de texto 2253">
          <a:extLst>
            <a:ext uri="{FF2B5EF4-FFF2-40B4-BE49-F238E27FC236}">
              <a16:creationId xmlns:a16="http://schemas.microsoft.com/office/drawing/2014/main" id="{78C2221C-2AA6-40DF-9024-7CBCEABA83F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74" name="Cuadro de texto 2254">
          <a:extLst>
            <a:ext uri="{FF2B5EF4-FFF2-40B4-BE49-F238E27FC236}">
              <a16:creationId xmlns:a16="http://schemas.microsoft.com/office/drawing/2014/main" id="{4B1BA536-476D-457A-B771-4F9C3A45E04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75" name="Cuadro de texto 2255">
          <a:extLst>
            <a:ext uri="{FF2B5EF4-FFF2-40B4-BE49-F238E27FC236}">
              <a16:creationId xmlns:a16="http://schemas.microsoft.com/office/drawing/2014/main" id="{719AE53E-31D5-416B-A2D9-B73573C8630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76" name="Cuadro de texto 2256">
          <a:extLst>
            <a:ext uri="{FF2B5EF4-FFF2-40B4-BE49-F238E27FC236}">
              <a16:creationId xmlns:a16="http://schemas.microsoft.com/office/drawing/2014/main" id="{BCC8F468-9239-443B-9A4A-B50BB3BA1BE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77" name="Cuadro de texto 2257">
          <a:extLst>
            <a:ext uri="{FF2B5EF4-FFF2-40B4-BE49-F238E27FC236}">
              <a16:creationId xmlns:a16="http://schemas.microsoft.com/office/drawing/2014/main" id="{B342A7AA-30F5-4C83-980A-C2A8EFF71CC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78" name="Cuadro de texto 2258">
          <a:extLst>
            <a:ext uri="{FF2B5EF4-FFF2-40B4-BE49-F238E27FC236}">
              <a16:creationId xmlns:a16="http://schemas.microsoft.com/office/drawing/2014/main" id="{BADB0BAE-BC4D-4097-97A6-2164E088A4C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79" name="Cuadro de texto 2259">
          <a:extLst>
            <a:ext uri="{FF2B5EF4-FFF2-40B4-BE49-F238E27FC236}">
              <a16:creationId xmlns:a16="http://schemas.microsoft.com/office/drawing/2014/main" id="{4ADE1163-47BE-4A8C-BCFB-8DB062BA511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80" name="Cuadro de texto 2260">
          <a:extLst>
            <a:ext uri="{FF2B5EF4-FFF2-40B4-BE49-F238E27FC236}">
              <a16:creationId xmlns:a16="http://schemas.microsoft.com/office/drawing/2014/main" id="{DEBC6737-7DD0-4DAC-8F17-AE6FF9FC4D7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81" name="Cuadro de texto 2261">
          <a:extLst>
            <a:ext uri="{FF2B5EF4-FFF2-40B4-BE49-F238E27FC236}">
              <a16:creationId xmlns:a16="http://schemas.microsoft.com/office/drawing/2014/main" id="{92E368BF-2C91-45B8-A7D9-6E6945E2714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82" name="Cuadro de texto 2262">
          <a:extLst>
            <a:ext uri="{FF2B5EF4-FFF2-40B4-BE49-F238E27FC236}">
              <a16:creationId xmlns:a16="http://schemas.microsoft.com/office/drawing/2014/main" id="{F838C6B1-66CB-4413-879D-B05293BB23F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83" name="Cuadro de texto 2263">
          <a:extLst>
            <a:ext uri="{FF2B5EF4-FFF2-40B4-BE49-F238E27FC236}">
              <a16:creationId xmlns:a16="http://schemas.microsoft.com/office/drawing/2014/main" id="{797BE30A-E05F-40C5-A29A-9860E089179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84" name="Cuadro de texto 2264">
          <a:extLst>
            <a:ext uri="{FF2B5EF4-FFF2-40B4-BE49-F238E27FC236}">
              <a16:creationId xmlns:a16="http://schemas.microsoft.com/office/drawing/2014/main" id="{07273F27-84C3-4633-B08F-04655097B85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85" name="Cuadro de texto 2265">
          <a:extLst>
            <a:ext uri="{FF2B5EF4-FFF2-40B4-BE49-F238E27FC236}">
              <a16:creationId xmlns:a16="http://schemas.microsoft.com/office/drawing/2014/main" id="{A4026D54-0E5D-4F85-AE9A-16F1443174D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86" name="Cuadro de texto 2266">
          <a:extLst>
            <a:ext uri="{FF2B5EF4-FFF2-40B4-BE49-F238E27FC236}">
              <a16:creationId xmlns:a16="http://schemas.microsoft.com/office/drawing/2014/main" id="{D55A943B-1B11-44E7-B998-7236BE06741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87" name="Cuadro de texto 2267">
          <a:extLst>
            <a:ext uri="{FF2B5EF4-FFF2-40B4-BE49-F238E27FC236}">
              <a16:creationId xmlns:a16="http://schemas.microsoft.com/office/drawing/2014/main" id="{43D249F9-7901-414A-8335-1D30C5FA38B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88" name="Cuadro de texto 2268">
          <a:extLst>
            <a:ext uri="{FF2B5EF4-FFF2-40B4-BE49-F238E27FC236}">
              <a16:creationId xmlns:a16="http://schemas.microsoft.com/office/drawing/2014/main" id="{095E4DD9-76BB-45B6-A645-732C3D7EE68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89" name="Cuadro de texto 2269">
          <a:extLst>
            <a:ext uri="{FF2B5EF4-FFF2-40B4-BE49-F238E27FC236}">
              <a16:creationId xmlns:a16="http://schemas.microsoft.com/office/drawing/2014/main" id="{F7930B2D-826F-4C9B-BD8E-14867323F8A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90" name="Cuadro de texto 2270">
          <a:extLst>
            <a:ext uri="{FF2B5EF4-FFF2-40B4-BE49-F238E27FC236}">
              <a16:creationId xmlns:a16="http://schemas.microsoft.com/office/drawing/2014/main" id="{8CBBC812-A8FF-40C6-A03B-EF6D2DB351B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91" name="Cuadro de texto 2271">
          <a:extLst>
            <a:ext uri="{FF2B5EF4-FFF2-40B4-BE49-F238E27FC236}">
              <a16:creationId xmlns:a16="http://schemas.microsoft.com/office/drawing/2014/main" id="{ED29B818-24B3-473C-B052-ECCAABD8084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92" name="Cuadro de texto 2272">
          <a:extLst>
            <a:ext uri="{FF2B5EF4-FFF2-40B4-BE49-F238E27FC236}">
              <a16:creationId xmlns:a16="http://schemas.microsoft.com/office/drawing/2014/main" id="{CE18F27B-C2DB-4E2F-8F01-AFDC295B166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93" name="Cuadro de texto 2273">
          <a:extLst>
            <a:ext uri="{FF2B5EF4-FFF2-40B4-BE49-F238E27FC236}">
              <a16:creationId xmlns:a16="http://schemas.microsoft.com/office/drawing/2014/main" id="{C2AF361A-7451-41B4-A17D-B6C636C8995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94" name="Cuadro de texto 2274">
          <a:extLst>
            <a:ext uri="{FF2B5EF4-FFF2-40B4-BE49-F238E27FC236}">
              <a16:creationId xmlns:a16="http://schemas.microsoft.com/office/drawing/2014/main" id="{E627F674-B211-470B-9FC7-BBA26B754B0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95" name="Cuadro de texto 2275">
          <a:extLst>
            <a:ext uri="{FF2B5EF4-FFF2-40B4-BE49-F238E27FC236}">
              <a16:creationId xmlns:a16="http://schemas.microsoft.com/office/drawing/2014/main" id="{E3B7A3C6-92CD-4B26-B593-CE5FC345893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96" name="Cuadro de texto 2276">
          <a:extLst>
            <a:ext uri="{FF2B5EF4-FFF2-40B4-BE49-F238E27FC236}">
              <a16:creationId xmlns:a16="http://schemas.microsoft.com/office/drawing/2014/main" id="{C2ACED11-627F-4BE6-9C90-053C16DC4E8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97" name="Cuadro de texto 2277">
          <a:extLst>
            <a:ext uri="{FF2B5EF4-FFF2-40B4-BE49-F238E27FC236}">
              <a16:creationId xmlns:a16="http://schemas.microsoft.com/office/drawing/2014/main" id="{60ACDAC0-F5D6-4006-8CAE-99A7EF47FF6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98" name="Cuadro de texto 2278">
          <a:extLst>
            <a:ext uri="{FF2B5EF4-FFF2-40B4-BE49-F238E27FC236}">
              <a16:creationId xmlns:a16="http://schemas.microsoft.com/office/drawing/2014/main" id="{9A7CFB0B-E29E-40E7-ABF1-77EE6B1AE81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499" name="Cuadro de texto 2279">
          <a:extLst>
            <a:ext uri="{FF2B5EF4-FFF2-40B4-BE49-F238E27FC236}">
              <a16:creationId xmlns:a16="http://schemas.microsoft.com/office/drawing/2014/main" id="{11A18C87-2D0F-4CCA-A413-8BC1088932E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00" name="Cuadro de texto 2280">
          <a:extLst>
            <a:ext uri="{FF2B5EF4-FFF2-40B4-BE49-F238E27FC236}">
              <a16:creationId xmlns:a16="http://schemas.microsoft.com/office/drawing/2014/main" id="{E23E4A17-B787-4C5F-BB1D-C35B2762411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01" name="Cuadro de texto 2281">
          <a:extLst>
            <a:ext uri="{FF2B5EF4-FFF2-40B4-BE49-F238E27FC236}">
              <a16:creationId xmlns:a16="http://schemas.microsoft.com/office/drawing/2014/main" id="{C5662335-CADA-4D15-8BF6-4E8B9800B1E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02" name="Cuadro de texto 2282">
          <a:extLst>
            <a:ext uri="{FF2B5EF4-FFF2-40B4-BE49-F238E27FC236}">
              <a16:creationId xmlns:a16="http://schemas.microsoft.com/office/drawing/2014/main" id="{C9113130-82BF-47C4-9016-AE5AE898E93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03" name="Cuadro de texto 2283">
          <a:extLst>
            <a:ext uri="{FF2B5EF4-FFF2-40B4-BE49-F238E27FC236}">
              <a16:creationId xmlns:a16="http://schemas.microsoft.com/office/drawing/2014/main" id="{AB7B5B39-C4EC-4954-926C-9184146FFE2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04" name="Cuadro de texto 2284">
          <a:extLst>
            <a:ext uri="{FF2B5EF4-FFF2-40B4-BE49-F238E27FC236}">
              <a16:creationId xmlns:a16="http://schemas.microsoft.com/office/drawing/2014/main" id="{3B2EB20B-8F08-4CE3-B427-B7A254EE8C8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05" name="Cuadro de texto 2285">
          <a:extLst>
            <a:ext uri="{FF2B5EF4-FFF2-40B4-BE49-F238E27FC236}">
              <a16:creationId xmlns:a16="http://schemas.microsoft.com/office/drawing/2014/main" id="{55E2FAB6-F8F1-4A0B-84A6-FE5E3A87152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06" name="Cuadro de texto 2286">
          <a:extLst>
            <a:ext uri="{FF2B5EF4-FFF2-40B4-BE49-F238E27FC236}">
              <a16:creationId xmlns:a16="http://schemas.microsoft.com/office/drawing/2014/main" id="{3A46CCDF-277C-46C8-B8D1-6A80B6FA247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07" name="Cuadro de texto 2287">
          <a:extLst>
            <a:ext uri="{FF2B5EF4-FFF2-40B4-BE49-F238E27FC236}">
              <a16:creationId xmlns:a16="http://schemas.microsoft.com/office/drawing/2014/main" id="{56157A8B-96FF-44FD-8214-A979F6D5894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08" name="Cuadro de texto 2288">
          <a:extLst>
            <a:ext uri="{FF2B5EF4-FFF2-40B4-BE49-F238E27FC236}">
              <a16:creationId xmlns:a16="http://schemas.microsoft.com/office/drawing/2014/main" id="{783242E5-2530-4A94-9E14-1D468EAA857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09" name="Cuadro de texto 2289">
          <a:extLst>
            <a:ext uri="{FF2B5EF4-FFF2-40B4-BE49-F238E27FC236}">
              <a16:creationId xmlns:a16="http://schemas.microsoft.com/office/drawing/2014/main" id="{E81F4CB1-9A8A-4CA2-9DFB-C6D6AFA33E5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10" name="Cuadro de texto 2290">
          <a:extLst>
            <a:ext uri="{FF2B5EF4-FFF2-40B4-BE49-F238E27FC236}">
              <a16:creationId xmlns:a16="http://schemas.microsoft.com/office/drawing/2014/main" id="{E7AE6F3A-A97F-4C20-9415-854F589A66D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11" name="Cuadro de texto 2291">
          <a:extLst>
            <a:ext uri="{FF2B5EF4-FFF2-40B4-BE49-F238E27FC236}">
              <a16:creationId xmlns:a16="http://schemas.microsoft.com/office/drawing/2014/main" id="{4419962D-61DE-45D7-8D98-F1B8C92E9EC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12" name="Cuadro de texto 2292">
          <a:extLst>
            <a:ext uri="{FF2B5EF4-FFF2-40B4-BE49-F238E27FC236}">
              <a16:creationId xmlns:a16="http://schemas.microsoft.com/office/drawing/2014/main" id="{BFF03E7A-AF69-49C4-B685-33F9B479621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13" name="Cuadro de texto 2293">
          <a:extLst>
            <a:ext uri="{FF2B5EF4-FFF2-40B4-BE49-F238E27FC236}">
              <a16:creationId xmlns:a16="http://schemas.microsoft.com/office/drawing/2014/main" id="{49CF4A59-FB06-40B8-ABB9-2DACE6CE2AC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14" name="Cuadro de texto 2294">
          <a:extLst>
            <a:ext uri="{FF2B5EF4-FFF2-40B4-BE49-F238E27FC236}">
              <a16:creationId xmlns:a16="http://schemas.microsoft.com/office/drawing/2014/main" id="{E8DADBD0-FFF1-4840-9F28-6E34F7B6E32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15" name="Cuadro de texto 2295">
          <a:extLst>
            <a:ext uri="{FF2B5EF4-FFF2-40B4-BE49-F238E27FC236}">
              <a16:creationId xmlns:a16="http://schemas.microsoft.com/office/drawing/2014/main" id="{8F2ADAAE-0096-4AC2-81D5-9E80A7D3D09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16" name="Cuadro de texto 2296">
          <a:extLst>
            <a:ext uri="{FF2B5EF4-FFF2-40B4-BE49-F238E27FC236}">
              <a16:creationId xmlns:a16="http://schemas.microsoft.com/office/drawing/2014/main" id="{A39A9403-5381-47A1-9CBD-95B07A49E77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17" name="Cuadro de texto 2297">
          <a:extLst>
            <a:ext uri="{FF2B5EF4-FFF2-40B4-BE49-F238E27FC236}">
              <a16:creationId xmlns:a16="http://schemas.microsoft.com/office/drawing/2014/main" id="{16B846DB-8582-47F9-974A-5EB8F76FF5B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18" name="Cuadro de texto 2298">
          <a:extLst>
            <a:ext uri="{FF2B5EF4-FFF2-40B4-BE49-F238E27FC236}">
              <a16:creationId xmlns:a16="http://schemas.microsoft.com/office/drawing/2014/main" id="{D414D9C0-8EE8-4456-8EC3-630C960A41C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19" name="Cuadro de texto 2299">
          <a:extLst>
            <a:ext uri="{FF2B5EF4-FFF2-40B4-BE49-F238E27FC236}">
              <a16:creationId xmlns:a16="http://schemas.microsoft.com/office/drawing/2014/main" id="{F04DA333-0796-4AE2-AF9C-2FD6C67B2C1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20" name="Cuadro de texto 2300">
          <a:extLst>
            <a:ext uri="{FF2B5EF4-FFF2-40B4-BE49-F238E27FC236}">
              <a16:creationId xmlns:a16="http://schemas.microsoft.com/office/drawing/2014/main" id="{A103CCB2-07A8-4DF1-A843-8EF4E441F26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21" name="Cuadro de texto 2301">
          <a:extLst>
            <a:ext uri="{FF2B5EF4-FFF2-40B4-BE49-F238E27FC236}">
              <a16:creationId xmlns:a16="http://schemas.microsoft.com/office/drawing/2014/main" id="{1D09C449-B63F-4851-828A-8C975FD6079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22" name="Cuadro de texto 2302">
          <a:extLst>
            <a:ext uri="{FF2B5EF4-FFF2-40B4-BE49-F238E27FC236}">
              <a16:creationId xmlns:a16="http://schemas.microsoft.com/office/drawing/2014/main" id="{DE523759-96BB-4C2E-AF60-9E4D162C251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23" name="Cuadro de texto 2303">
          <a:extLst>
            <a:ext uri="{FF2B5EF4-FFF2-40B4-BE49-F238E27FC236}">
              <a16:creationId xmlns:a16="http://schemas.microsoft.com/office/drawing/2014/main" id="{CA79489B-FA66-4704-9AAC-2E2C95795DF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24" name="Cuadro de texto 2304">
          <a:extLst>
            <a:ext uri="{FF2B5EF4-FFF2-40B4-BE49-F238E27FC236}">
              <a16:creationId xmlns:a16="http://schemas.microsoft.com/office/drawing/2014/main" id="{E13790E6-16F9-4AEE-A02F-3603CA6C54A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25" name="Cuadro de texto 2305">
          <a:extLst>
            <a:ext uri="{FF2B5EF4-FFF2-40B4-BE49-F238E27FC236}">
              <a16:creationId xmlns:a16="http://schemas.microsoft.com/office/drawing/2014/main" id="{72965537-A702-484A-9CAC-8C01423B806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26" name="Cuadro de texto 2306">
          <a:extLst>
            <a:ext uri="{FF2B5EF4-FFF2-40B4-BE49-F238E27FC236}">
              <a16:creationId xmlns:a16="http://schemas.microsoft.com/office/drawing/2014/main" id="{303F8440-212F-47E2-B12E-8ACB5B14676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27" name="Cuadro de texto 2307">
          <a:extLst>
            <a:ext uri="{FF2B5EF4-FFF2-40B4-BE49-F238E27FC236}">
              <a16:creationId xmlns:a16="http://schemas.microsoft.com/office/drawing/2014/main" id="{3C409817-3D5B-4A02-B7F7-FAC75F66FD0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28" name="Cuadro de texto 2308">
          <a:extLst>
            <a:ext uri="{FF2B5EF4-FFF2-40B4-BE49-F238E27FC236}">
              <a16:creationId xmlns:a16="http://schemas.microsoft.com/office/drawing/2014/main" id="{5938901E-2D95-4CD0-83F3-33CA49CC1CE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29" name="Cuadro de texto 2309">
          <a:extLst>
            <a:ext uri="{FF2B5EF4-FFF2-40B4-BE49-F238E27FC236}">
              <a16:creationId xmlns:a16="http://schemas.microsoft.com/office/drawing/2014/main" id="{0E8F1536-618B-4D22-9949-1B485871F18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30" name="Cuadro de texto 2310">
          <a:extLst>
            <a:ext uri="{FF2B5EF4-FFF2-40B4-BE49-F238E27FC236}">
              <a16:creationId xmlns:a16="http://schemas.microsoft.com/office/drawing/2014/main" id="{D13D18B1-95AD-4CE0-ACE9-77CB3154C8D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31" name="Cuadro de texto 2311">
          <a:extLst>
            <a:ext uri="{FF2B5EF4-FFF2-40B4-BE49-F238E27FC236}">
              <a16:creationId xmlns:a16="http://schemas.microsoft.com/office/drawing/2014/main" id="{3C66CB5A-5785-420D-9D46-F59F0024ED2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32" name="Cuadro de texto 2312">
          <a:extLst>
            <a:ext uri="{FF2B5EF4-FFF2-40B4-BE49-F238E27FC236}">
              <a16:creationId xmlns:a16="http://schemas.microsoft.com/office/drawing/2014/main" id="{6A30123D-F125-49AC-9549-CD836E89E68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33" name="Cuadro de texto 2313">
          <a:extLst>
            <a:ext uri="{FF2B5EF4-FFF2-40B4-BE49-F238E27FC236}">
              <a16:creationId xmlns:a16="http://schemas.microsoft.com/office/drawing/2014/main" id="{A70A2CDB-70DD-448C-BA7D-DA3449BF572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34" name="Cuadro de texto 2314">
          <a:extLst>
            <a:ext uri="{FF2B5EF4-FFF2-40B4-BE49-F238E27FC236}">
              <a16:creationId xmlns:a16="http://schemas.microsoft.com/office/drawing/2014/main" id="{AD195322-B0F4-479E-A664-C810FC6F656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35" name="Cuadro de texto 2315">
          <a:extLst>
            <a:ext uri="{FF2B5EF4-FFF2-40B4-BE49-F238E27FC236}">
              <a16:creationId xmlns:a16="http://schemas.microsoft.com/office/drawing/2014/main" id="{148BC368-A105-4603-9BF0-3335CB919F5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36" name="Cuadro de texto 2316">
          <a:extLst>
            <a:ext uri="{FF2B5EF4-FFF2-40B4-BE49-F238E27FC236}">
              <a16:creationId xmlns:a16="http://schemas.microsoft.com/office/drawing/2014/main" id="{1100CC1D-06E5-4739-8142-DCA61B99821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37" name="Cuadro de texto 2317">
          <a:extLst>
            <a:ext uri="{FF2B5EF4-FFF2-40B4-BE49-F238E27FC236}">
              <a16:creationId xmlns:a16="http://schemas.microsoft.com/office/drawing/2014/main" id="{1B7A7D1C-CF09-44E1-A2FF-011A68C9C27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38" name="Cuadro de texto 2318">
          <a:extLst>
            <a:ext uri="{FF2B5EF4-FFF2-40B4-BE49-F238E27FC236}">
              <a16:creationId xmlns:a16="http://schemas.microsoft.com/office/drawing/2014/main" id="{D68FCED5-1314-4ED3-AD4C-1A9241BE795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39" name="Cuadro de texto 2319">
          <a:extLst>
            <a:ext uri="{FF2B5EF4-FFF2-40B4-BE49-F238E27FC236}">
              <a16:creationId xmlns:a16="http://schemas.microsoft.com/office/drawing/2014/main" id="{3357D4E0-A4D1-4A35-925A-8AF88FCEF58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40" name="Cuadro de texto 2320">
          <a:extLst>
            <a:ext uri="{FF2B5EF4-FFF2-40B4-BE49-F238E27FC236}">
              <a16:creationId xmlns:a16="http://schemas.microsoft.com/office/drawing/2014/main" id="{670B7ADF-22B3-4767-9949-248B1FD7B95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41" name="Cuadro de texto 2321">
          <a:extLst>
            <a:ext uri="{FF2B5EF4-FFF2-40B4-BE49-F238E27FC236}">
              <a16:creationId xmlns:a16="http://schemas.microsoft.com/office/drawing/2014/main" id="{029532F5-1924-4440-97C5-1C78A16DFAC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42" name="Cuadro de texto 2322">
          <a:extLst>
            <a:ext uri="{FF2B5EF4-FFF2-40B4-BE49-F238E27FC236}">
              <a16:creationId xmlns:a16="http://schemas.microsoft.com/office/drawing/2014/main" id="{3F65D63C-091D-4D2D-8944-307EDADB66A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43" name="Cuadro de texto 2323">
          <a:extLst>
            <a:ext uri="{FF2B5EF4-FFF2-40B4-BE49-F238E27FC236}">
              <a16:creationId xmlns:a16="http://schemas.microsoft.com/office/drawing/2014/main" id="{F0A05C89-FB1E-4683-8651-1E3DF0E638A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44" name="Cuadro de texto 2324">
          <a:extLst>
            <a:ext uri="{FF2B5EF4-FFF2-40B4-BE49-F238E27FC236}">
              <a16:creationId xmlns:a16="http://schemas.microsoft.com/office/drawing/2014/main" id="{BC22C76E-96A1-4440-8A61-70CF5F8BE5C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45" name="Cuadro de texto 2325">
          <a:extLst>
            <a:ext uri="{FF2B5EF4-FFF2-40B4-BE49-F238E27FC236}">
              <a16:creationId xmlns:a16="http://schemas.microsoft.com/office/drawing/2014/main" id="{089755C0-BCFF-4D56-BFF5-335587CA7AD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46" name="Cuadro de texto 2326">
          <a:extLst>
            <a:ext uri="{FF2B5EF4-FFF2-40B4-BE49-F238E27FC236}">
              <a16:creationId xmlns:a16="http://schemas.microsoft.com/office/drawing/2014/main" id="{05DBDD4C-6600-4D52-84FE-568393D00BD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47" name="Cuadro de texto 2327">
          <a:extLst>
            <a:ext uri="{FF2B5EF4-FFF2-40B4-BE49-F238E27FC236}">
              <a16:creationId xmlns:a16="http://schemas.microsoft.com/office/drawing/2014/main" id="{8247D155-AF38-46A5-8534-8ADA3DA994F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48" name="Cuadro de texto 2328">
          <a:extLst>
            <a:ext uri="{FF2B5EF4-FFF2-40B4-BE49-F238E27FC236}">
              <a16:creationId xmlns:a16="http://schemas.microsoft.com/office/drawing/2014/main" id="{9112F286-EA2E-47EC-B0D2-7D8B4C43B84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49" name="Cuadro de texto 2329">
          <a:extLst>
            <a:ext uri="{FF2B5EF4-FFF2-40B4-BE49-F238E27FC236}">
              <a16:creationId xmlns:a16="http://schemas.microsoft.com/office/drawing/2014/main" id="{699F3040-C3E4-4133-BD5A-0A7702FBE75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50" name="Cuadro de texto 2330">
          <a:extLst>
            <a:ext uri="{FF2B5EF4-FFF2-40B4-BE49-F238E27FC236}">
              <a16:creationId xmlns:a16="http://schemas.microsoft.com/office/drawing/2014/main" id="{D9885A97-D112-4081-9B95-1DDD52E326F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51" name="Cuadro de texto 2331">
          <a:extLst>
            <a:ext uri="{FF2B5EF4-FFF2-40B4-BE49-F238E27FC236}">
              <a16:creationId xmlns:a16="http://schemas.microsoft.com/office/drawing/2014/main" id="{385434E9-2F42-4582-9802-93921BE0FA3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52" name="Cuadro de texto 2332">
          <a:extLst>
            <a:ext uri="{FF2B5EF4-FFF2-40B4-BE49-F238E27FC236}">
              <a16:creationId xmlns:a16="http://schemas.microsoft.com/office/drawing/2014/main" id="{BD8EC38B-D215-42DF-821B-A94CC151DA0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53" name="Cuadro de texto 2333">
          <a:extLst>
            <a:ext uri="{FF2B5EF4-FFF2-40B4-BE49-F238E27FC236}">
              <a16:creationId xmlns:a16="http://schemas.microsoft.com/office/drawing/2014/main" id="{F805D772-2672-48A8-9FDE-3862EF50F2C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54" name="Cuadro de texto 2334">
          <a:extLst>
            <a:ext uri="{FF2B5EF4-FFF2-40B4-BE49-F238E27FC236}">
              <a16:creationId xmlns:a16="http://schemas.microsoft.com/office/drawing/2014/main" id="{CEAAE69D-5137-4978-AEEB-9BF688EC5AE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55" name="Cuadro de texto 2335">
          <a:extLst>
            <a:ext uri="{FF2B5EF4-FFF2-40B4-BE49-F238E27FC236}">
              <a16:creationId xmlns:a16="http://schemas.microsoft.com/office/drawing/2014/main" id="{7C90ADB5-96B8-44D4-B542-080547C6EAD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56" name="Cuadro de texto 2336">
          <a:extLst>
            <a:ext uri="{FF2B5EF4-FFF2-40B4-BE49-F238E27FC236}">
              <a16:creationId xmlns:a16="http://schemas.microsoft.com/office/drawing/2014/main" id="{8EEE3F34-DB6D-497C-9726-C041FCCEFF1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57" name="Cuadro de texto 2337">
          <a:extLst>
            <a:ext uri="{FF2B5EF4-FFF2-40B4-BE49-F238E27FC236}">
              <a16:creationId xmlns:a16="http://schemas.microsoft.com/office/drawing/2014/main" id="{FD8B6A62-2E9B-4568-BF08-65406BB46D1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58" name="Cuadro de texto 2338">
          <a:extLst>
            <a:ext uri="{FF2B5EF4-FFF2-40B4-BE49-F238E27FC236}">
              <a16:creationId xmlns:a16="http://schemas.microsoft.com/office/drawing/2014/main" id="{EB0705BA-0138-4E79-930E-07131EE86BC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59" name="Cuadro de texto 2339">
          <a:extLst>
            <a:ext uri="{FF2B5EF4-FFF2-40B4-BE49-F238E27FC236}">
              <a16:creationId xmlns:a16="http://schemas.microsoft.com/office/drawing/2014/main" id="{C5D0E68C-2DCD-42D8-A34E-77C7F06101E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60" name="Cuadro de texto 2340">
          <a:extLst>
            <a:ext uri="{FF2B5EF4-FFF2-40B4-BE49-F238E27FC236}">
              <a16:creationId xmlns:a16="http://schemas.microsoft.com/office/drawing/2014/main" id="{8C0F82A0-AA66-4256-9386-27F67DEB948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61" name="Cuadro de texto 2341">
          <a:extLst>
            <a:ext uri="{FF2B5EF4-FFF2-40B4-BE49-F238E27FC236}">
              <a16:creationId xmlns:a16="http://schemas.microsoft.com/office/drawing/2014/main" id="{0A91A6EA-9BDA-4B4A-81A4-D79D209EC72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62" name="Cuadro de texto 2342">
          <a:extLst>
            <a:ext uri="{FF2B5EF4-FFF2-40B4-BE49-F238E27FC236}">
              <a16:creationId xmlns:a16="http://schemas.microsoft.com/office/drawing/2014/main" id="{D2B39B22-62DD-45DC-B3FF-940AA71985F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63" name="Cuadro de texto 2343">
          <a:extLst>
            <a:ext uri="{FF2B5EF4-FFF2-40B4-BE49-F238E27FC236}">
              <a16:creationId xmlns:a16="http://schemas.microsoft.com/office/drawing/2014/main" id="{4D55822A-9837-4DBD-B3AF-52985B3CCDB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64" name="Cuadro de texto 2344">
          <a:extLst>
            <a:ext uri="{FF2B5EF4-FFF2-40B4-BE49-F238E27FC236}">
              <a16:creationId xmlns:a16="http://schemas.microsoft.com/office/drawing/2014/main" id="{CE911C03-E4B9-4008-A976-466CEBF4EE4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65" name="Cuadro de texto 2345">
          <a:extLst>
            <a:ext uri="{FF2B5EF4-FFF2-40B4-BE49-F238E27FC236}">
              <a16:creationId xmlns:a16="http://schemas.microsoft.com/office/drawing/2014/main" id="{E21923F0-EA0E-4E32-89F5-3302BCD5817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66" name="Cuadro de texto 2346">
          <a:extLst>
            <a:ext uri="{FF2B5EF4-FFF2-40B4-BE49-F238E27FC236}">
              <a16:creationId xmlns:a16="http://schemas.microsoft.com/office/drawing/2014/main" id="{A0EDDDD4-4064-4F55-9EC6-3FBCA148A5E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67" name="Cuadro de texto 2347">
          <a:extLst>
            <a:ext uri="{FF2B5EF4-FFF2-40B4-BE49-F238E27FC236}">
              <a16:creationId xmlns:a16="http://schemas.microsoft.com/office/drawing/2014/main" id="{9EB0D192-B589-4762-8FFA-BA33C127F6A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68" name="Cuadro de texto 2348">
          <a:extLst>
            <a:ext uri="{FF2B5EF4-FFF2-40B4-BE49-F238E27FC236}">
              <a16:creationId xmlns:a16="http://schemas.microsoft.com/office/drawing/2014/main" id="{9AECC091-C362-46DE-9B7D-57C14EA33F4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69" name="Cuadro de texto 2349">
          <a:extLst>
            <a:ext uri="{FF2B5EF4-FFF2-40B4-BE49-F238E27FC236}">
              <a16:creationId xmlns:a16="http://schemas.microsoft.com/office/drawing/2014/main" id="{4948C9CC-2D4E-446F-8766-BF044CAF1CD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70" name="Cuadro de texto 2350">
          <a:extLst>
            <a:ext uri="{FF2B5EF4-FFF2-40B4-BE49-F238E27FC236}">
              <a16:creationId xmlns:a16="http://schemas.microsoft.com/office/drawing/2014/main" id="{4A9891EC-9CF1-4BA6-B9D9-91FD8FBFD3E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71" name="Cuadro de texto 2351">
          <a:extLst>
            <a:ext uri="{FF2B5EF4-FFF2-40B4-BE49-F238E27FC236}">
              <a16:creationId xmlns:a16="http://schemas.microsoft.com/office/drawing/2014/main" id="{1B976AE2-0E92-4B9E-A7AA-A6E11AF7171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72" name="Cuadro de texto 2352">
          <a:extLst>
            <a:ext uri="{FF2B5EF4-FFF2-40B4-BE49-F238E27FC236}">
              <a16:creationId xmlns:a16="http://schemas.microsoft.com/office/drawing/2014/main" id="{A6780793-D08B-4D77-8BE0-F65509F4F04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73" name="Cuadro de texto 2353">
          <a:extLst>
            <a:ext uri="{FF2B5EF4-FFF2-40B4-BE49-F238E27FC236}">
              <a16:creationId xmlns:a16="http://schemas.microsoft.com/office/drawing/2014/main" id="{69F08B9A-923B-4160-AC91-1E82633FA64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74" name="Cuadro de texto 2354">
          <a:extLst>
            <a:ext uri="{FF2B5EF4-FFF2-40B4-BE49-F238E27FC236}">
              <a16:creationId xmlns:a16="http://schemas.microsoft.com/office/drawing/2014/main" id="{AB1D1198-3A6C-4B1A-9953-8A26E6E1811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75" name="Cuadro de texto 2355">
          <a:extLst>
            <a:ext uri="{FF2B5EF4-FFF2-40B4-BE49-F238E27FC236}">
              <a16:creationId xmlns:a16="http://schemas.microsoft.com/office/drawing/2014/main" id="{32868AED-4349-4FD2-A195-6E10754975B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76" name="Cuadro de texto 2356">
          <a:extLst>
            <a:ext uri="{FF2B5EF4-FFF2-40B4-BE49-F238E27FC236}">
              <a16:creationId xmlns:a16="http://schemas.microsoft.com/office/drawing/2014/main" id="{D079ADE0-E8C0-448C-B312-BA8AD1C7E2F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77" name="Cuadro de texto 2357">
          <a:extLst>
            <a:ext uri="{FF2B5EF4-FFF2-40B4-BE49-F238E27FC236}">
              <a16:creationId xmlns:a16="http://schemas.microsoft.com/office/drawing/2014/main" id="{D1E49981-34A9-4EB5-973E-873C0A574E8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78" name="Cuadro de texto 2358">
          <a:extLst>
            <a:ext uri="{FF2B5EF4-FFF2-40B4-BE49-F238E27FC236}">
              <a16:creationId xmlns:a16="http://schemas.microsoft.com/office/drawing/2014/main" id="{944C1E94-2A28-4C7C-8B0A-266089BCA3C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79" name="Cuadro de texto 2359">
          <a:extLst>
            <a:ext uri="{FF2B5EF4-FFF2-40B4-BE49-F238E27FC236}">
              <a16:creationId xmlns:a16="http://schemas.microsoft.com/office/drawing/2014/main" id="{3CD61DB7-985A-4CE1-BFC5-E598FC26656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80" name="Cuadro de texto 2360">
          <a:extLst>
            <a:ext uri="{FF2B5EF4-FFF2-40B4-BE49-F238E27FC236}">
              <a16:creationId xmlns:a16="http://schemas.microsoft.com/office/drawing/2014/main" id="{7298BA83-247E-48BD-A906-DC57DC861C1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81" name="Cuadro de texto 2361">
          <a:extLst>
            <a:ext uri="{FF2B5EF4-FFF2-40B4-BE49-F238E27FC236}">
              <a16:creationId xmlns:a16="http://schemas.microsoft.com/office/drawing/2014/main" id="{1E770CC3-C08C-4D02-961A-E3643CBE127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82" name="Cuadro de texto 2362">
          <a:extLst>
            <a:ext uri="{FF2B5EF4-FFF2-40B4-BE49-F238E27FC236}">
              <a16:creationId xmlns:a16="http://schemas.microsoft.com/office/drawing/2014/main" id="{DB29DCB5-66EA-4C7B-BFD3-B7CEA5A5098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83" name="Cuadro de texto 2363">
          <a:extLst>
            <a:ext uri="{FF2B5EF4-FFF2-40B4-BE49-F238E27FC236}">
              <a16:creationId xmlns:a16="http://schemas.microsoft.com/office/drawing/2014/main" id="{DDE40082-42B4-475E-913E-85F2026EF2B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84" name="Cuadro de texto 2364">
          <a:extLst>
            <a:ext uri="{FF2B5EF4-FFF2-40B4-BE49-F238E27FC236}">
              <a16:creationId xmlns:a16="http://schemas.microsoft.com/office/drawing/2014/main" id="{4B575083-E313-4EDF-AC43-61DB0D85687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85" name="Cuadro de texto 2365">
          <a:extLst>
            <a:ext uri="{FF2B5EF4-FFF2-40B4-BE49-F238E27FC236}">
              <a16:creationId xmlns:a16="http://schemas.microsoft.com/office/drawing/2014/main" id="{13393A0B-FCA4-4B95-9529-534CED32391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86" name="Cuadro de texto 2366">
          <a:extLst>
            <a:ext uri="{FF2B5EF4-FFF2-40B4-BE49-F238E27FC236}">
              <a16:creationId xmlns:a16="http://schemas.microsoft.com/office/drawing/2014/main" id="{8703FBA0-D80C-435A-B281-8C632D4A297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87" name="Cuadro de texto 2367">
          <a:extLst>
            <a:ext uri="{FF2B5EF4-FFF2-40B4-BE49-F238E27FC236}">
              <a16:creationId xmlns:a16="http://schemas.microsoft.com/office/drawing/2014/main" id="{8F91C381-1FA3-4609-B9F8-FB7E3C75648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88" name="Cuadro de texto 2368">
          <a:extLst>
            <a:ext uri="{FF2B5EF4-FFF2-40B4-BE49-F238E27FC236}">
              <a16:creationId xmlns:a16="http://schemas.microsoft.com/office/drawing/2014/main" id="{6F4B8444-21B5-4EB2-AA82-3DFB6314652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89" name="Cuadro de texto 2369">
          <a:extLst>
            <a:ext uri="{FF2B5EF4-FFF2-40B4-BE49-F238E27FC236}">
              <a16:creationId xmlns:a16="http://schemas.microsoft.com/office/drawing/2014/main" id="{AB2C86D3-AAE6-4A93-BBF3-57E38E3A3D0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90" name="Cuadro de texto 2370">
          <a:extLst>
            <a:ext uri="{FF2B5EF4-FFF2-40B4-BE49-F238E27FC236}">
              <a16:creationId xmlns:a16="http://schemas.microsoft.com/office/drawing/2014/main" id="{7C1C7E14-6190-4D1F-8C31-1525E6D178C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91" name="Cuadro de texto 2371">
          <a:extLst>
            <a:ext uri="{FF2B5EF4-FFF2-40B4-BE49-F238E27FC236}">
              <a16:creationId xmlns:a16="http://schemas.microsoft.com/office/drawing/2014/main" id="{2219A12C-B5BE-48F8-82CC-ACE6CEC8784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92" name="Cuadro de texto 2372">
          <a:extLst>
            <a:ext uri="{FF2B5EF4-FFF2-40B4-BE49-F238E27FC236}">
              <a16:creationId xmlns:a16="http://schemas.microsoft.com/office/drawing/2014/main" id="{7CAACBA5-6269-4DEF-B5DC-771A3B21F0C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93" name="Cuadro de texto 2373">
          <a:extLst>
            <a:ext uri="{FF2B5EF4-FFF2-40B4-BE49-F238E27FC236}">
              <a16:creationId xmlns:a16="http://schemas.microsoft.com/office/drawing/2014/main" id="{0DA9E33C-CDD2-41EE-B929-DAC9E60048E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94" name="Cuadro de texto 2374">
          <a:extLst>
            <a:ext uri="{FF2B5EF4-FFF2-40B4-BE49-F238E27FC236}">
              <a16:creationId xmlns:a16="http://schemas.microsoft.com/office/drawing/2014/main" id="{DCA67A32-737F-4B22-B267-9A4B0A95F21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95" name="Cuadro de texto 2375">
          <a:extLst>
            <a:ext uri="{FF2B5EF4-FFF2-40B4-BE49-F238E27FC236}">
              <a16:creationId xmlns:a16="http://schemas.microsoft.com/office/drawing/2014/main" id="{43E29B15-4B6E-4FB4-B433-898921B7799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96" name="Cuadro de texto 2376">
          <a:extLst>
            <a:ext uri="{FF2B5EF4-FFF2-40B4-BE49-F238E27FC236}">
              <a16:creationId xmlns:a16="http://schemas.microsoft.com/office/drawing/2014/main" id="{2F9C8595-4366-4530-964B-3FA63CEF915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97" name="Cuadro de texto 2377">
          <a:extLst>
            <a:ext uri="{FF2B5EF4-FFF2-40B4-BE49-F238E27FC236}">
              <a16:creationId xmlns:a16="http://schemas.microsoft.com/office/drawing/2014/main" id="{474F919D-FF65-4F74-A6F9-DC9BA199D8E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98" name="Cuadro de texto 2378">
          <a:extLst>
            <a:ext uri="{FF2B5EF4-FFF2-40B4-BE49-F238E27FC236}">
              <a16:creationId xmlns:a16="http://schemas.microsoft.com/office/drawing/2014/main" id="{6D7089FE-1439-4DED-8383-C0224EAF414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599" name="Cuadro de texto 2379">
          <a:extLst>
            <a:ext uri="{FF2B5EF4-FFF2-40B4-BE49-F238E27FC236}">
              <a16:creationId xmlns:a16="http://schemas.microsoft.com/office/drawing/2014/main" id="{F4C2EDF9-FA9F-4250-9536-714FD56E2A2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00" name="Cuadro de texto 2380">
          <a:extLst>
            <a:ext uri="{FF2B5EF4-FFF2-40B4-BE49-F238E27FC236}">
              <a16:creationId xmlns:a16="http://schemas.microsoft.com/office/drawing/2014/main" id="{2EBF2FCB-F006-4FAB-8D1F-C3B57E5DD65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01" name="Cuadro de texto 2381">
          <a:extLst>
            <a:ext uri="{FF2B5EF4-FFF2-40B4-BE49-F238E27FC236}">
              <a16:creationId xmlns:a16="http://schemas.microsoft.com/office/drawing/2014/main" id="{36E2C15D-F499-426B-BED8-4E16CC7BCCB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02" name="Cuadro de texto 2382">
          <a:extLst>
            <a:ext uri="{FF2B5EF4-FFF2-40B4-BE49-F238E27FC236}">
              <a16:creationId xmlns:a16="http://schemas.microsoft.com/office/drawing/2014/main" id="{A9EA5870-0261-48CC-A944-45D6C51C337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03" name="Cuadro de texto 2383">
          <a:extLst>
            <a:ext uri="{FF2B5EF4-FFF2-40B4-BE49-F238E27FC236}">
              <a16:creationId xmlns:a16="http://schemas.microsoft.com/office/drawing/2014/main" id="{EEF8B27F-F865-4367-878B-F10FD051AB2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04" name="Cuadro de texto 2384">
          <a:extLst>
            <a:ext uri="{FF2B5EF4-FFF2-40B4-BE49-F238E27FC236}">
              <a16:creationId xmlns:a16="http://schemas.microsoft.com/office/drawing/2014/main" id="{60A7C5C7-0341-4971-B413-3916C8E2C73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05" name="Cuadro de texto 2385">
          <a:extLst>
            <a:ext uri="{FF2B5EF4-FFF2-40B4-BE49-F238E27FC236}">
              <a16:creationId xmlns:a16="http://schemas.microsoft.com/office/drawing/2014/main" id="{C77E1582-FD16-41C2-968B-B0D68EB3C11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06" name="Cuadro de texto 2386">
          <a:extLst>
            <a:ext uri="{FF2B5EF4-FFF2-40B4-BE49-F238E27FC236}">
              <a16:creationId xmlns:a16="http://schemas.microsoft.com/office/drawing/2014/main" id="{CDE852EB-9A0D-468D-BACB-A797A64B517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07" name="Cuadro de texto 2387">
          <a:extLst>
            <a:ext uri="{FF2B5EF4-FFF2-40B4-BE49-F238E27FC236}">
              <a16:creationId xmlns:a16="http://schemas.microsoft.com/office/drawing/2014/main" id="{881F0AC5-91A2-4456-9602-A2376D85A98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08" name="Cuadro de texto 2388">
          <a:extLst>
            <a:ext uri="{FF2B5EF4-FFF2-40B4-BE49-F238E27FC236}">
              <a16:creationId xmlns:a16="http://schemas.microsoft.com/office/drawing/2014/main" id="{D0B1E687-1CB2-4DA6-9363-6437B9CE40F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09" name="Cuadro de texto 2389">
          <a:extLst>
            <a:ext uri="{FF2B5EF4-FFF2-40B4-BE49-F238E27FC236}">
              <a16:creationId xmlns:a16="http://schemas.microsoft.com/office/drawing/2014/main" id="{88178572-F59D-4214-8CE8-D0D3B64AA7A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10" name="Cuadro de texto 2390">
          <a:extLst>
            <a:ext uri="{FF2B5EF4-FFF2-40B4-BE49-F238E27FC236}">
              <a16:creationId xmlns:a16="http://schemas.microsoft.com/office/drawing/2014/main" id="{ACD556E0-451B-497B-8D2A-CFBF69EE6BD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11" name="Cuadro de texto 2391">
          <a:extLst>
            <a:ext uri="{FF2B5EF4-FFF2-40B4-BE49-F238E27FC236}">
              <a16:creationId xmlns:a16="http://schemas.microsoft.com/office/drawing/2014/main" id="{E8324F43-49ED-48BB-BB4C-432EA2DFC4F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12" name="Cuadro de texto 2392">
          <a:extLst>
            <a:ext uri="{FF2B5EF4-FFF2-40B4-BE49-F238E27FC236}">
              <a16:creationId xmlns:a16="http://schemas.microsoft.com/office/drawing/2014/main" id="{86BF9EF9-ECE7-49E0-BC76-C8CE05F61E0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13" name="Cuadro de texto 2393">
          <a:extLst>
            <a:ext uri="{FF2B5EF4-FFF2-40B4-BE49-F238E27FC236}">
              <a16:creationId xmlns:a16="http://schemas.microsoft.com/office/drawing/2014/main" id="{DC97A5BF-15C3-4B45-B92D-64D0B880E82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14" name="Cuadro de texto 2394">
          <a:extLst>
            <a:ext uri="{FF2B5EF4-FFF2-40B4-BE49-F238E27FC236}">
              <a16:creationId xmlns:a16="http://schemas.microsoft.com/office/drawing/2014/main" id="{4733A40F-3731-461D-B49C-D5A257B2D08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15" name="Cuadro de texto 2395">
          <a:extLst>
            <a:ext uri="{FF2B5EF4-FFF2-40B4-BE49-F238E27FC236}">
              <a16:creationId xmlns:a16="http://schemas.microsoft.com/office/drawing/2014/main" id="{32D6814D-C284-492B-BDE9-2F54880B721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16" name="Cuadro de texto 2396">
          <a:extLst>
            <a:ext uri="{FF2B5EF4-FFF2-40B4-BE49-F238E27FC236}">
              <a16:creationId xmlns:a16="http://schemas.microsoft.com/office/drawing/2014/main" id="{DBB55650-13D7-40E6-816F-E1A8FD65654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17" name="Cuadro de texto 2397">
          <a:extLst>
            <a:ext uri="{FF2B5EF4-FFF2-40B4-BE49-F238E27FC236}">
              <a16:creationId xmlns:a16="http://schemas.microsoft.com/office/drawing/2014/main" id="{DF276747-2B36-4A1B-B476-0EBA063B34A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18" name="Cuadro de texto 2398">
          <a:extLst>
            <a:ext uri="{FF2B5EF4-FFF2-40B4-BE49-F238E27FC236}">
              <a16:creationId xmlns:a16="http://schemas.microsoft.com/office/drawing/2014/main" id="{10CF1085-1D00-44E6-BB99-ABC4F6D1DD4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19" name="Cuadro de texto 2399">
          <a:extLst>
            <a:ext uri="{FF2B5EF4-FFF2-40B4-BE49-F238E27FC236}">
              <a16:creationId xmlns:a16="http://schemas.microsoft.com/office/drawing/2014/main" id="{35261DCF-AC9C-4BF9-AA4F-70F693AAB8A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20" name="Cuadro de texto 2400">
          <a:extLst>
            <a:ext uri="{FF2B5EF4-FFF2-40B4-BE49-F238E27FC236}">
              <a16:creationId xmlns:a16="http://schemas.microsoft.com/office/drawing/2014/main" id="{8D17B01B-2A61-41FB-B71B-268A07B071C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21" name="Cuadro de texto 2401">
          <a:extLst>
            <a:ext uri="{FF2B5EF4-FFF2-40B4-BE49-F238E27FC236}">
              <a16:creationId xmlns:a16="http://schemas.microsoft.com/office/drawing/2014/main" id="{ACCD1B15-1596-4C01-8AEA-67A7BA841EE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22" name="Cuadro de texto 2402">
          <a:extLst>
            <a:ext uri="{FF2B5EF4-FFF2-40B4-BE49-F238E27FC236}">
              <a16:creationId xmlns:a16="http://schemas.microsoft.com/office/drawing/2014/main" id="{49DD028E-345E-42B1-BDDC-930FA6ACBD4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23" name="Cuadro de texto 2403">
          <a:extLst>
            <a:ext uri="{FF2B5EF4-FFF2-40B4-BE49-F238E27FC236}">
              <a16:creationId xmlns:a16="http://schemas.microsoft.com/office/drawing/2014/main" id="{BF128A81-8434-47C8-9819-07D3BC81184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24" name="Cuadro de texto 2404">
          <a:extLst>
            <a:ext uri="{FF2B5EF4-FFF2-40B4-BE49-F238E27FC236}">
              <a16:creationId xmlns:a16="http://schemas.microsoft.com/office/drawing/2014/main" id="{7C9C4BA0-7A50-427D-900B-883C8085ACF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25" name="Cuadro de texto 2405">
          <a:extLst>
            <a:ext uri="{FF2B5EF4-FFF2-40B4-BE49-F238E27FC236}">
              <a16:creationId xmlns:a16="http://schemas.microsoft.com/office/drawing/2014/main" id="{956A4A18-1AED-4882-9E77-437E624CACB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26" name="Cuadro de texto 2406">
          <a:extLst>
            <a:ext uri="{FF2B5EF4-FFF2-40B4-BE49-F238E27FC236}">
              <a16:creationId xmlns:a16="http://schemas.microsoft.com/office/drawing/2014/main" id="{84B911CB-E58F-4885-B6DD-D50755003C7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27" name="Cuadro de texto 2407">
          <a:extLst>
            <a:ext uri="{FF2B5EF4-FFF2-40B4-BE49-F238E27FC236}">
              <a16:creationId xmlns:a16="http://schemas.microsoft.com/office/drawing/2014/main" id="{4DC66628-5D3F-4959-BF4D-7963A15EB85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28" name="Cuadro de texto 2408">
          <a:extLst>
            <a:ext uri="{FF2B5EF4-FFF2-40B4-BE49-F238E27FC236}">
              <a16:creationId xmlns:a16="http://schemas.microsoft.com/office/drawing/2014/main" id="{A9378F59-DF64-4E80-9C33-F0F732BBF26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29" name="Cuadro de texto 2409">
          <a:extLst>
            <a:ext uri="{FF2B5EF4-FFF2-40B4-BE49-F238E27FC236}">
              <a16:creationId xmlns:a16="http://schemas.microsoft.com/office/drawing/2014/main" id="{64EFBFA3-4539-4972-AE8E-3C1D0B4C8B9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30" name="Cuadro de texto 2410">
          <a:extLst>
            <a:ext uri="{FF2B5EF4-FFF2-40B4-BE49-F238E27FC236}">
              <a16:creationId xmlns:a16="http://schemas.microsoft.com/office/drawing/2014/main" id="{0C2ED952-4EC2-4360-A661-3F77CD1D844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31" name="Cuadro de texto 2411">
          <a:extLst>
            <a:ext uri="{FF2B5EF4-FFF2-40B4-BE49-F238E27FC236}">
              <a16:creationId xmlns:a16="http://schemas.microsoft.com/office/drawing/2014/main" id="{726AE246-4919-4F55-B47D-ED6D886A5B2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32" name="Cuadro de texto 2412">
          <a:extLst>
            <a:ext uri="{FF2B5EF4-FFF2-40B4-BE49-F238E27FC236}">
              <a16:creationId xmlns:a16="http://schemas.microsoft.com/office/drawing/2014/main" id="{64C358C8-D109-46A3-BCA8-9EAEADAC278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33" name="Cuadro de texto 2413">
          <a:extLst>
            <a:ext uri="{FF2B5EF4-FFF2-40B4-BE49-F238E27FC236}">
              <a16:creationId xmlns:a16="http://schemas.microsoft.com/office/drawing/2014/main" id="{923E1A70-DF92-4A64-A027-9DD6BD7B536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34" name="Cuadro de texto 2414">
          <a:extLst>
            <a:ext uri="{FF2B5EF4-FFF2-40B4-BE49-F238E27FC236}">
              <a16:creationId xmlns:a16="http://schemas.microsoft.com/office/drawing/2014/main" id="{08B99121-CA68-4A60-82A1-033C123E23A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35" name="Cuadro de texto 2415">
          <a:extLst>
            <a:ext uri="{FF2B5EF4-FFF2-40B4-BE49-F238E27FC236}">
              <a16:creationId xmlns:a16="http://schemas.microsoft.com/office/drawing/2014/main" id="{C1A6E725-CF11-4807-8D3A-79C56B52E18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36" name="Cuadro de texto 2416">
          <a:extLst>
            <a:ext uri="{FF2B5EF4-FFF2-40B4-BE49-F238E27FC236}">
              <a16:creationId xmlns:a16="http://schemas.microsoft.com/office/drawing/2014/main" id="{DA8BE93A-F99F-4B04-B5C4-9439C1EA7D77}"/>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37" name="Cuadro de texto 2417">
          <a:extLst>
            <a:ext uri="{FF2B5EF4-FFF2-40B4-BE49-F238E27FC236}">
              <a16:creationId xmlns:a16="http://schemas.microsoft.com/office/drawing/2014/main" id="{D048317C-B99B-4C2B-AB3D-6FE0856A635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38" name="Cuadro de texto 2418">
          <a:extLst>
            <a:ext uri="{FF2B5EF4-FFF2-40B4-BE49-F238E27FC236}">
              <a16:creationId xmlns:a16="http://schemas.microsoft.com/office/drawing/2014/main" id="{4E715DA4-6FCD-4BB2-A926-90C8B7A7DDF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39" name="Cuadro de texto 2419">
          <a:extLst>
            <a:ext uri="{FF2B5EF4-FFF2-40B4-BE49-F238E27FC236}">
              <a16:creationId xmlns:a16="http://schemas.microsoft.com/office/drawing/2014/main" id="{E8112313-45EA-4687-9069-BC01ABBD7B3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40" name="Cuadro de texto 2420">
          <a:extLst>
            <a:ext uri="{FF2B5EF4-FFF2-40B4-BE49-F238E27FC236}">
              <a16:creationId xmlns:a16="http://schemas.microsoft.com/office/drawing/2014/main" id="{81102400-F2DF-4482-BBB2-AFB2A54866F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41" name="Cuadro de texto 2421">
          <a:extLst>
            <a:ext uri="{FF2B5EF4-FFF2-40B4-BE49-F238E27FC236}">
              <a16:creationId xmlns:a16="http://schemas.microsoft.com/office/drawing/2014/main" id="{7B6DACED-B856-4C1F-8C57-91757CD30F1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42" name="Cuadro de texto 2422">
          <a:extLst>
            <a:ext uri="{FF2B5EF4-FFF2-40B4-BE49-F238E27FC236}">
              <a16:creationId xmlns:a16="http://schemas.microsoft.com/office/drawing/2014/main" id="{DF1DB3A1-0F57-4500-81FD-DBE5562D585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43" name="Cuadro de texto 2423">
          <a:extLst>
            <a:ext uri="{FF2B5EF4-FFF2-40B4-BE49-F238E27FC236}">
              <a16:creationId xmlns:a16="http://schemas.microsoft.com/office/drawing/2014/main" id="{8F9F4A3B-B4F1-42A1-9BA7-CD3354BE806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44" name="Cuadro de texto 2424">
          <a:extLst>
            <a:ext uri="{FF2B5EF4-FFF2-40B4-BE49-F238E27FC236}">
              <a16:creationId xmlns:a16="http://schemas.microsoft.com/office/drawing/2014/main" id="{0ECE9AB9-1B43-481E-86A0-02221CADC2F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45" name="Cuadro de texto 2425">
          <a:extLst>
            <a:ext uri="{FF2B5EF4-FFF2-40B4-BE49-F238E27FC236}">
              <a16:creationId xmlns:a16="http://schemas.microsoft.com/office/drawing/2014/main" id="{D7AEFA7A-0DD0-469B-ADAA-37690398749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46" name="Cuadro de texto 2426">
          <a:extLst>
            <a:ext uri="{FF2B5EF4-FFF2-40B4-BE49-F238E27FC236}">
              <a16:creationId xmlns:a16="http://schemas.microsoft.com/office/drawing/2014/main" id="{503E4B87-CC6C-49CB-BA1F-A0DB13CA7FB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47" name="Cuadro de texto 2427">
          <a:extLst>
            <a:ext uri="{FF2B5EF4-FFF2-40B4-BE49-F238E27FC236}">
              <a16:creationId xmlns:a16="http://schemas.microsoft.com/office/drawing/2014/main" id="{3097D97B-A863-4BD4-A404-C9A4B9C4D88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48" name="Cuadro de texto 2428">
          <a:extLst>
            <a:ext uri="{FF2B5EF4-FFF2-40B4-BE49-F238E27FC236}">
              <a16:creationId xmlns:a16="http://schemas.microsoft.com/office/drawing/2014/main" id="{F595EF65-19BF-4E94-B66D-09844A34EE2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49" name="Cuadro de texto 2429">
          <a:extLst>
            <a:ext uri="{FF2B5EF4-FFF2-40B4-BE49-F238E27FC236}">
              <a16:creationId xmlns:a16="http://schemas.microsoft.com/office/drawing/2014/main" id="{78D32048-91C9-4B1F-B4DB-0ED991CC247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50" name="Cuadro de texto 2430">
          <a:extLst>
            <a:ext uri="{FF2B5EF4-FFF2-40B4-BE49-F238E27FC236}">
              <a16:creationId xmlns:a16="http://schemas.microsoft.com/office/drawing/2014/main" id="{F83A6F3B-3D11-455B-8338-D4C6A0D9344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51" name="Cuadro de texto 2431">
          <a:extLst>
            <a:ext uri="{FF2B5EF4-FFF2-40B4-BE49-F238E27FC236}">
              <a16:creationId xmlns:a16="http://schemas.microsoft.com/office/drawing/2014/main" id="{44B5B6A0-4103-48EF-AD39-4ED4853AB9D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52" name="Cuadro de texto 2432">
          <a:extLst>
            <a:ext uri="{FF2B5EF4-FFF2-40B4-BE49-F238E27FC236}">
              <a16:creationId xmlns:a16="http://schemas.microsoft.com/office/drawing/2014/main" id="{0A7EDB14-A6C7-4B42-9C85-DB08F379267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53" name="Cuadro de texto 2433">
          <a:extLst>
            <a:ext uri="{FF2B5EF4-FFF2-40B4-BE49-F238E27FC236}">
              <a16:creationId xmlns:a16="http://schemas.microsoft.com/office/drawing/2014/main" id="{24DB28B6-05F4-44EF-A135-35D1546DFF80}"/>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54" name="Cuadro de texto 2434">
          <a:extLst>
            <a:ext uri="{FF2B5EF4-FFF2-40B4-BE49-F238E27FC236}">
              <a16:creationId xmlns:a16="http://schemas.microsoft.com/office/drawing/2014/main" id="{F5BBDA1B-6A0B-4B16-A88F-E6D0E1748AE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55" name="Cuadro de texto 2435">
          <a:extLst>
            <a:ext uri="{FF2B5EF4-FFF2-40B4-BE49-F238E27FC236}">
              <a16:creationId xmlns:a16="http://schemas.microsoft.com/office/drawing/2014/main" id="{1FC5C0A2-4A53-4C2B-A894-F08AF8E5A49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56" name="Cuadro de texto 2436">
          <a:extLst>
            <a:ext uri="{FF2B5EF4-FFF2-40B4-BE49-F238E27FC236}">
              <a16:creationId xmlns:a16="http://schemas.microsoft.com/office/drawing/2014/main" id="{0F006335-121A-43D9-B84F-F1EFE9A2642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57" name="Cuadro de texto 2437">
          <a:extLst>
            <a:ext uri="{FF2B5EF4-FFF2-40B4-BE49-F238E27FC236}">
              <a16:creationId xmlns:a16="http://schemas.microsoft.com/office/drawing/2014/main" id="{9934E266-7B6A-4451-8B52-F2ACF51920C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58" name="Cuadro de texto 2438">
          <a:extLst>
            <a:ext uri="{FF2B5EF4-FFF2-40B4-BE49-F238E27FC236}">
              <a16:creationId xmlns:a16="http://schemas.microsoft.com/office/drawing/2014/main" id="{44D96A54-DB8B-46E6-AD8A-60282CCA84BC}"/>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59" name="Cuadro de texto 2439">
          <a:extLst>
            <a:ext uri="{FF2B5EF4-FFF2-40B4-BE49-F238E27FC236}">
              <a16:creationId xmlns:a16="http://schemas.microsoft.com/office/drawing/2014/main" id="{1BC3E289-8360-4F30-A54E-09EC8331AE9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60" name="Cuadro de texto 2440">
          <a:extLst>
            <a:ext uri="{FF2B5EF4-FFF2-40B4-BE49-F238E27FC236}">
              <a16:creationId xmlns:a16="http://schemas.microsoft.com/office/drawing/2014/main" id="{95BAE1C9-099A-4A6D-92DD-526756CE8E0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61" name="Cuadro de texto 2441">
          <a:extLst>
            <a:ext uri="{FF2B5EF4-FFF2-40B4-BE49-F238E27FC236}">
              <a16:creationId xmlns:a16="http://schemas.microsoft.com/office/drawing/2014/main" id="{C324981A-2C48-41FF-A3D0-465F61D29EE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62" name="Cuadro de texto 2442">
          <a:extLst>
            <a:ext uri="{FF2B5EF4-FFF2-40B4-BE49-F238E27FC236}">
              <a16:creationId xmlns:a16="http://schemas.microsoft.com/office/drawing/2014/main" id="{253E7C47-C4EA-42AA-A577-74B18ED2DC7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63" name="Cuadro de texto 2443">
          <a:extLst>
            <a:ext uri="{FF2B5EF4-FFF2-40B4-BE49-F238E27FC236}">
              <a16:creationId xmlns:a16="http://schemas.microsoft.com/office/drawing/2014/main" id="{3A25CACC-9A6F-4790-A56C-8DCDE2A727A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64" name="Cuadro de texto 2444">
          <a:extLst>
            <a:ext uri="{FF2B5EF4-FFF2-40B4-BE49-F238E27FC236}">
              <a16:creationId xmlns:a16="http://schemas.microsoft.com/office/drawing/2014/main" id="{419967CA-F333-47C2-ABEE-6B2A67F9463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65" name="Cuadro de texto 2445">
          <a:extLst>
            <a:ext uri="{FF2B5EF4-FFF2-40B4-BE49-F238E27FC236}">
              <a16:creationId xmlns:a16="http://schemas.microsoft.com/office/drawing/2014/main" id="{1811CBE5-610B-4F60-BDE7-E69194FEA3D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66" name="Cuadro de texto 2446">
          <a:extLst>
            <a:ext uri="{FF2B5EF4-FFF2-40B4-BE49-F238E27FC236}">
              <a16:creationId xmlns:a16="http://schemas.microsoft.com/office/drawing/2014/main" id="{99F8D172-0286-432D-AC0C-0E483804D51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67" name="Cuadro de texto 2447">
          <a:extLst>
            <a:ext uri="{FF2B5EF4-FFF2-40B4-BE49-F238E27FC236}">
              <a16:creationId xmlns:a16="http://schemas.microsoft.com/office/drawing/2014/main" id="{DACE11D5-20C3-4604-AB8E-7D2AA1C6091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68" name="Cuadro de texto 2448">
          <a:extLst>
            <a:ext uri="{FF2B5EF4-FFF2-40B4-BE49-F238E27FC236}">
              <a16:creationId xmlns:a16="http://schemas.microsoft.com/office/drawing/2014/main" id="{587D60BD-BF42-4E91-BFBA-70B34846B43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69" name="Cuadro de texto 2449">
          <a:extLst>
            <a:ext uri="{FF2B5EF4-FFF2-40B4-BE49-F238E27FC236}">
              <a16:creationId xmlns:a16="http://schemas.microsoft.com/office/drawing/2014/main" id="{9CD2EFC7-CDF0-4473-A8C7-A1947F5B65D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70" name="Cuadro de texto 2450">
          <a:extLst>
            <a:ext uri="{FF2B5EF4-FFF2-40B4-BE49-F238E27FC236}">
              <a16:creationId xmlns:a16="http://schemas.microsoft.com/office/drawing/2014/main" id="{7BE25997-2AEB-42F1-B332-004DC2E4E32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71" name="Cuadro de texto 2451">
          <a:extLst>
            <a:ext uri="{FF2B5EF4-FFF2-40B4-BE49-F238E27FC236}">
              <a16:creationId xmlns:a16="http://schemas.microsoft.com/office/drawing/2014/main" id="{4590AF62-F0DD-457A-ABCD-8525FBEF0A2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72" name="Cuadro de texto 2452">
          <a:extLst>
            <a:ext uri="{FF2B5EF4-FFF2-40B4-BE49-F238E27FC236}">
              <a16:creationId xmlns:a16="http://schemas.microsoft.com/office/drawing/2014/main" id="{0FA26434-AAF7-4B31-B2EB-C0F5A237B39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73" name="Cuadro de texto 2453">
          <a:extLst>
            <a:ext uri="{FF2B5EF4-FFF2-40B4-BE49-F238E27FC236}">
              <a16:creationId xmlns:a16="http://schemas.microsoft.com/office/drawing/2014/main" id="{E4A4FDDD-B895-4C30-8C21-EBABA2819D9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74" name="Cuadro de texto 2454">
          <a:extLst>
            <a:ext uri="{FF2B5EF4-FFF2-40B4-BE49-F238E27FC236}">
              <a16:creationId xmlns:a16="http://schemas.microsoft.com/office/drawing/2014/main" id="{78AA4711-A4B3-4040-98D5-82E5863F04B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75" name="Cuadro de texto 2455">
          <a:extLst>
            <a:ext uri="{FF2B5EF4-FFF2-40B4-BE49-F238E27FC236}">
              <a16:creationId xmlns:a16="http://schemas.microsoft.com/office/drawing/2014/main" id="{BF80D735-CFE4-4EFB-AA5F-AA10A591467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76" name="Cuadro de texto 2456">
          <a:extLst>
            <a:ext uri="{FF2B5EF4-FFF2-40B4-BE49-F238E27FC236}">
              <a16:creationId xmlns:a16="http://schemas.microsoft.com/office/drawing/2014/main" id="{E0A3D122-CF78-4A05-98CD-72EF1329A2C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77" name="Cuadro de texto 2457">
          <a:extLst>
            <a:ext uri="{FF2B5EF4-FFF2-40B4-BE49-F238E27FC236}">
              <a16:creationId xmlns:a16="http://schemas.microsoft.com/office/drawing/2014/main" id="{28D7B4EB-7D47-42EA-B7CC-D854C533D33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78" name="Cuadro de texto 2458">
          <a:extLst>
            <a:ext uri="{FF2B5EF4-FFF2-40B4-BE49-F238E27FC236}">
              <a16:creationId xmlns:a16="http://schemas.microsoft.com/office/drawing/2014/main" id="{0FBD5497-6454-4A74-BE8C-29F4575EC7F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79" name="Cuadro de texto 2459">
          <a:extLst>
            <a:ext uri="{FF2B5EF4-FFF2-40B4-BE49-F238E27FC236}">
              <a16:creationId xmlns:a16="http://schemas.microsoft.com/office/drawing/2014/main" id="{E7B78F92-9A41-4973-8683-C80EA755E35A}"/>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80" name="Cuadro de texto 2460">
          <a:extLst>
            <a:ext uri="{FF2B5EF4-FFF2-40B4-BE49-F238E27FC236}">
              <a16:creationId xmlns:a16="http://schemas.microsoft.com/office/drawing/2014/main" id="{33E7E87B-A842-4AB9-818A-E35A7958B26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81" name="Cuadro de texto 2461">
          <a:extLst>
            <a:ext uri="{FF2B5EF4-FFF2-40B4-BE49-F238E27FC236}">
              <a16:creationId xmlns:a16="http://schemas.microsoft.com/office/drawing/2014/main" id="{70FD515D-C70A-4852-AD60-F4134AA4B01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82" name="Cuadro de texto 2462">
          <a:extLst>
            <a:ext uri="{FF2B5EF4-FFF2-40B4-BE49-F238E27FC236}">
              <a16:creationId xmlns:a16="http://schemas.microsoft.com/office/drawing/2014/main" id="{B9D05FA0-1917-49B0-8466-525FABE9AFF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83" name="Cuadro de texto 2463">
          <a:extLst>
            <a:ext uri="{FF2B5EF4-FFF2-40B4-BE49-F238E27FC236}">
              <a16:creationId xmlns:a16="http://schemas.microsoft.com/office/drawing/2014/main" id="{91E1F358-C143-473B-A77F-98200FBFBB1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84" name="Cuadro de texto 2464">
          <a:extLst>
            <a:ext uri="{FF2B5EF4-FFF2-40B4-BE49-F238E27FC236}">
              <a16:creationId xmlns:a16="http://schemas.microsoft.com/office/drawing/2014/main" id="{ABF30D1D-6A25-4959-A94A-01B42D3ADFC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85" name="Cuadro de texto 2465">
          <a:extLst>
            <a:ext uri="{FF2B5EF4-FFF2-40B4-BE49-F238E27FC236}">
              <a16:creationId xmlns:a16="http://schemas.microsoft.com/office/drawing/2014/main" id="{A6AD9B7D-A147-4D78-8A04-308E6CD2A9A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86" name="Cuadro de texto 2466">
          <a:extLst>
            <a:ext uri="{FF2B5EF4-FFF2-40B4-BE49-F238E27FC236}">
              <a16:creationId xmlns:a16="http://schemas.microsoft.com/office/drawing/2014/main" id="{013E9318-5CF2-41F3-9A62-23A970F0A5D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87" name="Cuadro de texto 2467">
          <a:extLst>
            <a:ext uri="{FF2B5EF4-FFF2-40B4-BE49-F238E27FC236}">
              <a16:creationId xmlns:a16="http://schemas.microsoft.com/office/drawing/2014/main" id="{59578D6B-E006-4F30-9364-4DD215F7B3F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88" name="Cuadro de texto 2468">
          <a:extLst>
            <a:ext uri="{FF2B5EF4-FFF2-40B4-BE49-F238E27FC236}">
              <a16:creationId xmlns:a16="http://schemas.microsoft.com/office/drawing/2014/main" id="{919FAC9D-80FE-42B7-A5F0-1E75C94E83D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89" name="Cuadro de texto 2469">
          <a:extLst>
            <a:ext uri="{FF2B5EF4-FFF2-40B4-BE49-F238E27FC236}">
              <a16:creationId xmlns:a16="http://schemas.microsoft.com/office/drawing/2014/main" id="{7E7F9694-C97B-4CA5-981C-A9F64892607E}"/>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90" name="Cuadro de texto 2470">
          <a:extLst>
            <a:ext uri="{FF2B5EF4-FFF2-40B4-BE49-F238E27FC236}">
              <a16:creationId xmlns:a16="http://schemas.microsoft.com/office/drawing/2014/main" id="{EF844ED4-320B-447A-AECF-083CAA967BD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91" name="Cuadro de texto 2471">
          <a:extLst>
            <a:ext uri="{FF2B5EF4-FFF2-40B4-BE49-F238E27FC236}">
              <a16:creationId xmlns:a16="http://schemas.microsoft.com/office/drawing/2014/main" id="{1F5E387C-374A-4EA7-AC4F-69AF9585C92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92" name="Cuadro de texto 2472">
          <a:extLst>
            <a:ext uri="{FF2B5EF4-FFF2-40B4-BE49-F238E27FC236}">
              <a16:creationId xmlns:a16="http://schemas.microsoft.com/office/drawing/2014/main" id="{5956D2E5-2BA7-4964-9FF0-1D893C3EC50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93" name="Cuadro de texto 2473">
          <a:extLst>
            <a:ext uri="{FF2B5EF4-FFF2-40B4-BE49-F238E27FC236}">
              <a16:creationId xmlns:a16="http://schemas.microsoft.com/office/drawing/2014/main" id="{E26120A1-6787-42A0-9A3B-15BA6F90136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94" name="Cuadro de texto 2474">
          <a:extLst>
            <a:ext uri="{FF2B5EF4-FFF2-40B4-BE49-F238E27FC236}">
              <a16:creationId xmlns:a16="http://schemas.microsoft.com/office/drawing/2014/main" id="{FC3E0533-C1F8-44A9-A692-248FE5142464}"/>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95" name="Cuadro de texto 2475">
          <a:extLst>
            <a:ext uri="{FF2B5EF4-FFF2-40B4-BE49-F238E27FC236}">
              <a16:creationId xmlns:a16="http://schemas.microsoft.com/office/drawing/2014/main" id="{A0091A94-48AF-4049-8ECD-8426B6CB5CD9}"/>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96" name="Cuadro de texto 2476">
          <a:extLst>
            <a:ext uri="{FF2B5EF4-FFF2-40B4-BE49-F238E27FC236}">
              <a16:creationId xmlns:a16="http://schemas.microsoft.com/office/drawing/2014/main" id="{D41247FE-4190-40F1-8E87-EEC9D7E5E351}"/>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97" name="Cuadro de texto 2477">
          <a:extLst>
            <a:ext uri="{FF2B5EF4-FFF2-40B4-BE49-F238E27FC236}">
              <a16:creationId xmlns:a16="http://schemas.microsoft.com/office/drawing/2014/main" id="{76F21BDD-93DD-4C69-9D54-AAFDB8B38F9B}"/>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98" name="Cuadro de texto 2478">
          <a:extLst>
            <a:ext uri="{FF2B5EF4-FFF2-40B4-BE49-F238E27FC236}">
              <a16:creationId xmlns:a16="http://schemas.microsoft.com/office/drawing/2014/main" id="{23597170-946A-40AB-8F73-EC620F41BCD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699" name="Cuadro de texto 2479">
          <a:extLst>
            <a:ext uri="{FF2B5EF4-FFF2-40B4-BE49-F238E27FC236}">
              <a16:creationId xmlns:a16="http://schemas.microsoft.com/office/drawing/2014/main" id="{898F1A65-D2E2-4322-9D31-703D0B7A52E3}"/>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700" name="Cuadro de texto 2480">
          <a:extLst>
            <a:ext uri="{FF2B5EF4-FFF2-40B4-BE49-F238E27FC236}">
              <a16:creationId xmlns:a16="http://schemas.microsoft.com/office/drawing/2014/main" id="{78B7F286-F48A-4A04-8A43-B42653E07E0F}"/>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701" name="Cuadro de texto 2481">
          <a:extLst>
            <a:ext uri="{FF2B5EF4-FFF2-40B4-BE49-F238E27FC236}">
              <a16:creationId xmlns:a16="http://schemas.microsoft.com/office/drawing/2014/main" id="{FB6C9FBE-FCE7-43F1-A8D1-9AD3251D4BFD}"/>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702" name="Cuadro de texto 2482">
          <a:extLst>
            <a:ext uri="{FF2B5EF4-FFF2-40B4-BE49-F238E27FC236}">
              <a16:creationId xmlns:a16="http://schemas.microsoft.com/office/drawing/2014/main" id="{F585F518-6F8C-4CFF-B81F-817929F215B8}"/>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703" name="Cuadro de texto 2483">
          <a:extLst>
            <a:ext uri="{FF2B5EF4-FFF2-40B4-BE49-F238E27FC236}">
              <a16:creationId xmlns:a16="http://schemas.microsoft.com/office/drawing/2014/main" id="{13EC9396-CAE2-4E1D-A65A-26FC167B46E2}"/>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704" name="Cuadro de texto 2484">
          <a:extLst>
            <a:ext uri="{FF2B5EF4-FFF2-40B4-BE49-F238E27FC236}">
              <a16:creationId xmlns:a16="http://schemas.microsoft.com/office/drawing/2014/main" id="{94550833-A365-47DA-9FD4-98580099D3F5}"/>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398</xdr:row>
      <xdr:rowOff>43997</xdr:rowOff>
    </xdr:from>
    <xdr:to>
      <xdr:col>1</xdr:col>
      <xdr:colOff>6278880</xdr:colOff>
      <xdr:row>398</xdr:row>
      <xdr:rowOff>215447</xdr:rowOff>
    </xdr:to>
    <xdr:sp macro="" textlink="">
      <xdr:nvSpPr>
        <xdr:cNvPr id="1705" name="Cuadro de texto 2485">
          <a:extLst>
            <a:ext uri="{FF2B5EF4-FFF2-40B4-BE49-F238E27FC236}">
              <a16:creationId xmlns:a16="http://schemas.microsoft.com/office/drawing/2014/main" id="{91BD4129-7050-4395-8269-AA5226D92C86}"/>
            </a:ext>
          </a:extLst>
        </xdr:cNvPr>
        <xdr:cNvSpPr txBox="1"/>
      </xdr:nvSpPr>
      <xdr:spPr>
        <a:xfrm>
          <a:off x="3402330" y="66992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406</xdr:row>
      <xdr:rowOff>599168</xdr:rowOff>
    </xdr:from>
    <xdr:to>
      <xdr:col>1</xdr:col>
      <xdr:colOff>6278880</xdr:colOff>
      <xdr:row>407</xdr:row>
      <xdr:rowOff>144689</xdr:rowOff>
    </xdr:to>
    <xdr:sp macro="" textlink="">
      <xdr:nvSpPr>
        <xdr:cNvPr id="1706" name="Cuadro de texto 2486">
          <a:extLst>
            <a:ext uri="{FF2B5EF4-FFF2-40B4-BE49-F238E27FC236}">
              <a16:creationId xmlns:a16="http://schemas.microsoft.com/office/drawing/2014/main" id="{D4AF3136-5B8F-46BD-8504-E11B20B955E4}"/>
            </a:ext>
          </a:extLst>
        </xdr:cNvPr>
        <xdr:cNvSpPr txBox="1"/>
      </xdr:nvSpPr>
      <xdr:spPr>
        <a:xfrm>
          <a:off x="3402330" y="59467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406</xdr:row>
      <xdr:rowOff>599168</xdr:rowOff>
    </xdr:from>
    <xdr:to>
      <xdr:col>1</xdr:col>
      <xdr:colOff>6278880</xdr:colOff>
      <xdr:row>407</xdr:row>
      <xdr:rowOff>144689</xdr:rowOff>
    </xdr:to>
    <xdr:sp macro="" textlink="">
      <xdr:nvSpPr>
        <xdr:cNvPr id="1707" name="Cuadro de texto 2487">
          <a:extLst>
            <a:ext uri="{FF2B5EF4-FFF2-40B4-BE49-F238E27FC236}">
              <a16:creationId xmlns:a16="http://schemas.microsoft.com/office/drawing/2014/main" id="{3A2A1F97-E112-4E22-B0C0-AFDC3B50ED60}"/>
            </a:ext>
          </a:extLst>
        </xdr:cNvPr>
        <xdr:cNvSpPr txBox="1"/>
      </xdr:nvSpPr>
      <xdr:spPr>
        <a:xfrm>
          <a:off x="3402330" y="59467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406</xdr:row>
      <xdr:rowOff>599168</xdr:rowOff>
    </xdr:from>
    <xdr:to>
      <xdr:col>1</xdr:col>
      <xdr:colOff>6278880</xdr:colOff>
      <xdr:row>407</xdr:row>
      <xdr:rowOff>144689</xdr:rowOff>
    </xdr:to>
    <xdr:sp macro="" textlink="">
      <xdr:nvSpPr>
        <xdr:cNvPr id="1708" name="Cuadro de texto 2488">
          <a:extLst>
            <a:ext uri="{FF2B5EF4-FFF2-40B4-BE49-F238E27FC236}">
              <a16:creationId xmlns:a16="http://schemas.microsoft.com/office/drawing/2014/main" id="{3AAD1CA3-7515-420E-BCE2-30C833347C8C}"/>
            </a:ext>
          </a:extLst>
        </xdr:cNvPr>
        <xdr:cNvSpPr txBox="1"/>
      </xdr:nvSpPr>
      <xdr:spPr>
        <a:xfrm>
          <a:off x="3402330" y="59467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406</xdr:row>
      <xdr:rowOff>599168</xdr:rowOff>
    </xdr:from>
    <xdr:to>
      <xdr:col>1</xdr:col>
      <xdr:colOff>6278880</xdr:colOff>
      <xdr:row>407</xdr:row>
      <xdr:rowOff>144689</xdr:rowOff>
    </xdr:to>
    <xdr:sp macro="" textlink="">
      <xdr:nvSpPr>
        <xdr:cNvPr id="1709" name="Cuadro de texto 2489">
          <a:extLst>
            <a:ext uri="{FF2B5EF4-FFF2-40B4-BE49-F238E27FC236}">
              <a16:creationId xmlns:a16="http://schemas.microsoft.com/office/drawing/2014/main" id="{C8DD2C6C-77DE-4FF4-AFC6-467198BA2C78}"/>
            </a:ext>
          </a:extLst>
        </xdr:cNvPr>
        <xdr:cNvSpPr txBox="1"/>
      </xdr:nvSpPr>
      <xdr:spPr>
        <a:xfrm>
          <a:off x="3402330" y="59467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406</xdr:row>
      <xdr:rowOff>599168</xdr:rowOff>
    </xdr:from>
    <xdr:to>
      <xdr:col>1</xdr:col>
      <xdr:colOff>6278880</xdr:colOff>
      <xdr:row>407</xdr:row>
      <xdr:rowOff>144689</xdr:rowOff>
    </xdr:to>
    <xdr:sp macro="" textlink="">
      <xdr:nvSpPr>
        <xdr:cNvPr id="1710" name="Cuadro de texto 2490">
          <a:extLst>
            <a:ext uri="{FF2B5EF4-FFF2-40B4-BE49-F238E27FC236}">
              <a16:creationId xmlns:a16="http://schemas.microsoft.com/office/drawing/2014/main" id="{48A8660C-8371-458B-8E7A-A0CA3E331258}"/>
            </a:ext>
          </a:extLst>
        </xdr:cNvPr>
        <xdr:cNvSpPr txBox="1"/>
      </xdr:nvSpPr>
      <xdr:spPr>
        <a:xfrm>
          <a:off x="3402330" y="59467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406</xdr:row>
      <xdr:rowOff>599168</xdr:rowOff>
    </xdr:from>
    <xdr:to>
      <xdr:col>1</xdr:col>
      <xdr:colOff>6278880</xdr:colOff>
      <xdr:row>407</xdr:row>
      <xdr:rowOff>144689</xdr:rowOff>
    </xdr:to>
    <xdr:sp macro="" textlink="">
      <xdr:nvSpPr>
        <xdr:cNvPr id="1711" name="Cuadro de texto 2491">
          <a:extLst>
            <a:ext uri="{FF2B5EF4-FFF2-40B4-BE49-F238E27FC236}">
              <a16:creationId xmlns:a16="http://schemas.microsoft.com/office/drawing/2014/main" id="{3727A15C-DA2C-451C-8E38-01D23B0E7068}"/>
            </a:ext>
          </a:extLst>
        </xdr:cNvPr>
        <xdr:cNvSpPr txBox="1"/>
      </xdr:nvSpPr>
      <xdr:spPr>
        <a:xfrm>
          <a:off x="3402330" y="59467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406</xdr:row>
      <xdr:rowOff>599168</xdr:rowOff>
    </xdr:from>
    <xdr:to>
      <xdr:col>1</xdr:col>
      <xdr:colOff>6278880</xdr:colOff>
      <xdr:row>407</xdr:row>
      <xdr:rowOff>144689</xdr:rowOff>
    </xdr:to>
    <xdr:sp macro="" textlink="">
      <xdr:nvSpPr>
        <xdr:cNvPr id="1712" name="Cuadro de texto 2492">
          <a:extLst>
            <a:ext uri="{FF2B5EF4-FFF2-40B4-BE49-F238E27FC236}">
              <a16:creationId xmlns:a16="http://schemas.microsoft.com/office/drawing/2014/main" id="{34C76179-CBA5-4675-A419-7695A89827D2}"/>
            </a:ext>
          </a:extLst>
        </xdr:cNvPr>
        <xdr:cNvSpPr txBox="1"/>
      </xdr:nvSpPr>
      <xdr:spPr>
        <a:xfrm>
          <a:off x="3402330" y="59467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406</xdr:row>
      <xdr:rowOff>599168</xdr:rowOff>
    </xdr:from>
    <xdr:to>
      <xdr:col>1</xdr:col>
      <xdr:colOff>6278880</xdr:colOff>
      <xdr:row>407</xdr:row>
      <xdr:rowOff>144689</xdr:rowOff>
    </xdr:to>
    <xdr:sp macro="" textlink="">
      <xdr:nvSpPr>
        <xdr:cNvPr id="1713" name="Cuadro de texto 2493">
          <a:extLst>
            <a:ext uri="{FF2B5EF4-FFF2-40B4-BE49-F238E27FC236}">
              <a16:creationId xmlns:a16="http://schemas.microsoft.com/office/drawing/2014/main" id="{10E65EE8-17F5-4B65-B3F0-125E5D92BB24}"/>
            </a:ext>
          </a:extLst>
        </xdr:cNvPr>
        <xdr:cNvSpPr txBox="1"/>
      </xdr:nvSpPr>
      <xdr:spPr>
        <a:xfrm>
          <a:off x="3402330" y="59467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406</xdr:row>
      <xdr:rowOff>599168</xdr:rowOff>
    </xdr:from>
    <xdr:to>
      <xdr:col>1</xdr:col>
      <xdr:colOff>6278880</xdr:colOff>
      <xdr:row>407</xdr:row>
      <xdr:rowOff>144689</xdr:rowOff>
    </xdr:to>
    <xdr:sp macro="" textlink="">
      <xdr:nvSpPr>
        <xdr:cNvPr id="1714" name="Cuadro de texto 2494">
          <a:extLst>
            <a:ext uri="{FF2B5EF4-FFF2-40B4-BE49-F238E27FC236}">
              <a16:creationId xmlns:a16="http://schemas.microsoft.com/office/drawing/2014/main" id="{42B48657-CCF9-484B-9FFD-E6BFA371B759}"/>
            </a:ext>
          </a:extLst>
        </xdr:cNvPr>
        <xdr:cNvSpPr txBox="1"/>
      </xdr:nvSpPr>
      <xdr:spPr>
        <a:xfrm>
          <a:off x="3402330" y="59467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406</xdr:row>
      <xdr:rowOff>599168</xdr:rowOff>
    </xdr:from>
    <xdr:to>
      <xdr:col>1</xdr:col>
      <xdr:colOff>6278880</xdr:colOff>
      <xdr:row>407</xdr:row>
      <xdr:rowOff>144689</xdr:rowOff>
    </xdr:to>
    <xdr:sp macro="" textlink="">
      <xdr:nvSpPr>
        <xdr:cNvPr id="1715" name="Cuadro de texto 2495">
          <a:extLst>
            <a:ext uri="{FF2B5EF4-FFF2-40B4-BE49-F238E27FC236}">
              <a16:creationId xmlns:a16="http://schemas.microsoft.com/office/drawing/2014/main" id="{A88B2B32-AB67-47CF-92F1-958F8D5113CC}"/>
            </a:ext>
          </a:extLst>
        </xdr:cNvPr>
        <xdr:cNvSpPr txBox="1"/>
      </xdr:nvSpPr>
      <xdr:spPr>
        <a:xfrm>
          <a:off x="3402330" y="59467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406</xdr:row>
      <xdr:rowOff>599168</xdr:rowOff>
    </xdr:from>
    <xdr:to>
      <xdr:col>1</xdr:col>
      <xdr:colOff>6278880</xdr:colOff>
      <xdr:row>407</xdr:row>
      <xdr:rowOff>144689</xdr:rowOff>
    </xdr:to>
    <xdr:sp macro="" textlink="">
      <xdr:nvSpPr>
        <xdr:cNvPr id="1716" name="Cuadro de texto 2496">
          <a:extLst>
            <a:ext uri="{FF2B5EF4-FFF2-40B4-BE49-F238E27FC236}">
              <a16:creationId xmlns:a16="http://schemas.microsoft.com/office/drawing/2014/main" id="{14BA9CD7-3209-4AF1-A4C2-CBD083F93B1D}"/>
            </a:ext>
          </a:extLst>
        </xdr:cNvPr>
        <xdr:cNvSpPr txBox="1"/>
      </xdr:nvSpPr>
      <xdr:spPr>
        <a:xfrm>
          <a:off x="3402330" y="59467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406</xdr:row>
      <xdr:rowOff>599168</xdr:rowOff>
    </xdr:from>
    <xdr:to>
      <xdr:col>1</xdr:col>
      <xdr:colOff>6278880</xdr:colOff>
      <xdr:row>407</xdr:row>
      <xdr:rowOff>144689</xdr:rowOff>
    </xdr:to>
    <xdr:sp macro="" textlink="">
      <xdr:nvSpPr>
        <xdr:cNvPr id="1717" name="Cuadro de texto 2497">
          <a:extLst>
            <a:ext uri="{FF2B5EF4-FFF2-40B4-BE49-F238E27FC236}">
              <a16:creationId xmlns:a16="http://schemas.microsoft.com/office/drawing/2014/main" id="{20531A2B-07AA-4D18-8A27-5910D9E0C336}"/>
            </a:ext>
          </a:extLst>
        </xdr:cNvPr>
        <xdr:cNvSpPr txBox="1"/>
      </xdr:nvSpPr>
      <xdr:spPr>
        <a:xfrm>
          <a:off x="3402330" y="594677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409</xdr:row>
      <xdr:rowOff>393337</xdr:rowOff>
    </xdr:from>
    <xdr:to>
      <xdr:col>1</xdr:col>
      <xdr:colOff>6278880</xdr:colOff>
      <xdr:row>409</xdr:row>
      <xdr:rowOff>564787</xdr:rowOff>
    </xdr:to>
    <xdr:sp macro="" textlink="">
      <xdr:nvSpPr>
        <xdr:cNvPr id="1718" name="Cuadro de texto 1148">
          <a:extLst>
            <a:ext uri="{FF2B5EF4-FFF2-40B4-BE49-F238E27FC236}">
              <a16:creationId xmlns:a16="http://schemas.microsoft.com/office/drawing/2014/main" id="{989A466C-BC4E-446D-9C11-646DEA8ACB91}"/>
            </a:ext>
          </a:extLst>
        </xdr:cNvPr>
        <xdr:cNvSpPr txBox="1"/>
      </xdr:nvSpPr>
      <xdr:spPr>
        <a:xfrm>
          <a:off x="3402330" y="72091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409</xdr:row>
      <xdr:rowOff>393337</xdr:rowOff>
    </xdr:from>
    <xdr:to>
      <xdr:col>1</xdr:col>
      <xdr:colOff>6278880</xdr:colOff>
      <xdr:row>409</xdr:row>
      <xdr:rowOff>564787</xdr:rowOff>
    </xdr:to>
    <xdr:sp macro="" textlink="">
      <xdr:nvSpPr>
        <xdr:cNvPr id="1719" name="Cuadro de texto 1149">
          <a:extLst>
            <a:ext uri="{FF2B5EF4-FFF2-40B4-BE49-F238E27FC236}">
              <a16:creationId xmlns:a16="http://schemas.microsoft.com/office/drawing/2014/main" id="{52E40126-E1C6-4D3C-A8B8-270EBC3D94A7}"/>
            </a:ext>
          </a:extLst>
        </xdr:cNvPr>
        <xdr:cNvSpPr txBox="1"/>
      </xdr:nvSpPr>
      <xdr:spPr>
        <a:xfrm>
          <a:off x="3402330" y="72091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409</xdr:row>
      <xdr:rowOff>393337</xdr:rowOff>
    </xdr:from>
    <xdr:to>
      <xdr:col>1</xdr:col>
      <xdr:colOff>6278880</xdr:colOff>
      <xdr:row>409</xdr:row>
      <xdr:rowOff>564787</xdr:rowOff>
    </xdr:to>
    <xdr:sp macro="" textlink="">
      <xdr:nvSpPr>
        <xdr:cNvPr id="1720" name="Cuadro de texto 1150">
          <a:extLst>
            <a:ext uri="{FF2B5EF4-FFF2-40B4-BE49-F238E27FC236}">
              <a16:creationId xmlns:a16="http://schemas.microsoft.com/office/drawing/2014/main" id="{204F07A4-B38D-4D55-858E-253C96CC6827}"/>
            </a:ext>
          </a:extLst>
        </xdr:cNvPr>
        <xdr:cNvSpPr txBox="1"/>
      </xdr:nvSpPr>
      <xdr:spPr>
        <a:xfrm>
          <a:off x="3402330" y="72091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409</xdr:row>
      <xdr:rowOff>393337</xdr:rowOff>
    </xdr:from>
    <xdr:to>
      <xdr:col>1</xdr:col>
      <xdr:colOff>6278880</xdr:colOff>
      <xdr:row>409</xdr:row>
      <xdr:rowOff>564787</xdr:rowOff>
    </xdr:to>
    <xdr:sp macro="" textlink="">
      <xdr:nvSpPr>
        <xdr:cNvPr id="1721" name="Cuadro de texto 1151">
          <a:extLst>
            <a:ext uri="{FF2B5EF4-FFF2-40B4-BE49-F238E27FC236}">
              <a16:creationId xmlns:a16="http://schemas.microsoft.com/office/drawing/2014/main" id="{506E1453-879F-43F0-8A5F-BA52486F84AB}"/>
            </a:ext>
          </a:extLst>
        </xdr:cNvPr>
        <xdr:cNvSpPr txBox="1"/>
      </xdr:nvSpPr>
      <xdr:spPr>
        <a:xfrm>
          <a:off x="3402330" y="72091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409</xdr:row>
      <xdr:rowOff>393337</xdr:rowOff>
    </xdr:from>
    <xdr:to>
      <xdr:col>1</xdr:col>
      <xdr:colOff>6278880</xdr:colOff>
      <xdr:row>409</xdr:row>
      <xdr:rowOff>564787</xdr:rowOff>
    </xdr:to>
    <xdr:sp macro="" textlink="">
      <xdr:nvSpPr>
        <xdr:cNvPr id="1722" name="Cuadro de texto 1152">
          <a:extLst>
            <a:ext uri="{FF2B5EF4-FFF2-40B4-BE49-F238E27FC236}">
              <a16:creationId xmlns:a16="http://schemas.microsoft.com/office/drawing/2014/main" id="{4AF12EBE-623E-4CF2-AF63-4C8CB9C93FDD}"/>
            </a:ext>
          </a:extLst>
        </xdr:cNvPr>
        <xdr:cNvSpPr txBox="1"/>
      </xdr:nvSpPr>
      <xdr:spPr>
        <a:xfrm>
          <a:off x="3402330" y="72091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409</xdr:row>
      <xdr:rowOff>393337</xdr:rowOff>
    </xdr:from>
    <xdr:to>
      <xdr:col>1</xdr:col>
      <xdr:colOff>6278880</xdr:colOff>
      <xdr:row>409</xdr:row>
      <xdr:rowOff>564787</xdr:rowOff>
    </xdr:to>
    <xdr:sp macro="" textlink="">
      <xdr:nvSpPr>
        <xdr:cNvPr id="1723" name="Cuadro de texto 1153">
          <a:extLst>
            <a:ext uri="{FF2B5EF4-FFF2-40B4-BE49-F238E27FC236}">
              <a16:creationId xmlns:a16="http://schemas.microsoft.com/office/drawing/2014/main" id="{758BFF3F-6C0F-413C-8E11-CBB0EC6AF784}"/>
            </a:ext>
          </a:extLst>
        </xdr:cNvPr>
        <xdr:cNvSpPr txBox="1"/>
      </xdr:nvSpPr>
      <xdr:spPr>
        <a:xfrm>
          <a:off x="3402330" y="72091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409</xdr:row>
      <xdr:rowOff>393337</xdr:rowOff>
    </xdr:from>
    <xdr:to>
      <xdr:col>1</xdr:col>
      <xdr:colOff>6278880</xdr:colOff>
      <xdr:row>409</xdr:row>
      <xdr:rowOff>564787</xdr:rowOff>
    </xdr:to>
    <xdr:sp macro="" textlink="">
      <xdr:nvSpPr>
        <xdr:cNvPr id="1724" name="Cuadro de texto 12">
          <a:extLst>
            <a:ext uri="{FF2B5EF4-FFF2-40B4-BE49-F238E27FC236}">
              <a16:creationId xmlns:a16="http://schemas.microsoft.com/office/drawing/2014/main" id="{C4BF2865-8E69-45D7-9F8C-367FC3883271}"/>
            </a:ext>
          </a:extLst>
        </xdr:cNvPr>
        <xdr:cNvSpPr txBox="1"/>
      </xdr:nvSpPr>
      <xdr:spPr>
        <a:xfrm>
          <a:off x="3402330" y="72091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409</xdr:row>
      <xdr:rowOff>393337</xdr:rowOff>
    </xdr:from>
    <xdr:to>
      <xdr:col>1</xdr:col>
      <xdr:colOff>6278880</xdr:colOff>
      <xdr:row>409</xdr:row>
      <xdr:rowOff>564787</xdr:rowOff>
    </xdr:to>
    <xdr:sp macro="" textlink="">
      <xdr:nvSpPr>
        <xdr:cNvPr id="1725" name="Cuadro de texto 11">
          <a:extLst>
            <a:ext uri="{FF2B5EF4-FFF2-40B4-BE49-F238E27FC236}">
              <a16:creationId xmlns:a16="http://schemas.microsoft.com/office/drawing/2014/main" id="{93812559-ACF3-454B-8B4C-2628C8512C6B}"/>
            </a:ext>
          </a:extLst>
        </xdr:cNvPr>
        <xdr:cNvSpPr txBox="1"/>
      </xdr:nvSpPr>
      <xdr:spPr>
        <a:xfrm>
          <a:off x="3402330" y="72091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409</xdr:row>
      <xdr:rowOff>393337</xdr:rowOff>
    </xdr:from>
    <xdr:to>
      <xdr:col>1</xdr:col>
      <xdr:colOff>6278880</xdr:colOff>
      <xdr:row>409</xdr:row>
      <xdr:rowOff>564787</xdr:rowOff>
    </xdr:to>
    <xdr:sp macro="" textlink="">
      <xdr:nvSpPr>
        <xdr:cNvPr id="1726" name="Cuadro de texto 10">
          <a:extLst>
            <a:ext uri="{FF2B5EF4-FFF2-40B4-BE49-F238E27FC236}">
              <a16:creationId xmlns:a16="http://schemas.microsoft.com/office/drawing/2014/main" id="{CC9E7371-094F-4CDA-A804-F5FFDEA756DE}"/>
            </a:ext>
          </a:extLst>
        </xdr:cNvPr>
        <xdr:cNvSpPr txBox="1"/>
      </xdr:nvSpPr>
      <xdr:spPr>
        <a:xfrm>
          <a:off x="3402330" y="72091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409</xdr:row>
      <xdr:rowOff>393337</xdr:rowOff>
    </xdr:from>
    <xdr:to>
      <xdr:col>1</xdr:col>
      <xdr:colOff>6278880</xdr:colOff>
      <xdr:row>409</xdr:row>
      <xdr:rowOff>564787</xdr:rowOff>
    </xdr:to>
    <xdr:sp macro="" textlink="">
      <xdr:nvSpPr>
        <xdr:cNvPr id="1727" name="Cuadro de texto 9">
          <a:extLst>
            <a:ext uri="{FF2B5EF4-FFF2-40B4-BE49-F238E27FC236}">
              <a16:creationId xmlns:a16="http://schemas.microsoft.com/office/drawing/2014/main" id="{AF0DC100-E206-42F0-AD72-9F82E73C6A88}"/>
            </a:ext>
          </a:extLst>
        </xdr:cNvPr>
        <xdr:cNvSpPr txBox="1"/>
      </xdr:nvSpPr>
      <xdr:spPr>
        <a:xfrm>
          <a:off x="3402330" y="72091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409</xdr:row>
      <xdr:rowOff>393337</xdr:rowOff>
    </xdr:from>
    <xdr:to>
      <xdr:col>1</xdr:col>
      <xdr:colOff>6278880</xdr:colOff>
      <xdr:row>409</xdr:row>
      <xdr:rowOff>564787</xdr:rowOff>
    </xdr:to>
    <xdr:sp macro="" textlink="">
      <xdr:nvSpPr>
        <xdr:cNvPr id="1728" name="Cuadro de texto 8">
          <a:extLst>
            <a:ext uri="{FF2B5EF4-FFF2-40B4-BE49-F238E27FC236}">
              <a16:creationId xmlns:a16="http://schemas.microsoft.com/office/drawing/2014/main" id="{BDD3A82F-5CEB-4779-9957-0D624AA4211A}"/>
            </a:ext>
          </a:extLst>
        </xdr:cNvPr>
        <xdr:cNvSpPr txBox="1"/>
      </xdr:nvSpPr>
      <xdr:spPr>
        <a:xfrm>
          <a:off x="3402330" y="72091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409</xdr:row>
      <xdr:rowOff>393337</xdr:rowOff>
    </xdr:from>
    <xdr:to>
      <xdr:col>1</xdr:col>
      <xdr:colOff>6278880</xdr:colOff>
      <xdr:row>409</xdr:row>
      <xdr:rowOff>564787</xdr:rowOff>
    </xdr:to>
    <xdr:sp macro="" textlink="">
      <xdr:nvSpPr>
        <xdr:cNvPr id="1729" name="Cuadro de texto 7">
          <a:extLst>
            <a:ext uri="{FF2B5EF4-FFF2-40B4-BE49-F238E27FC236}">
              <a16:creationId xmlns:a16="http://schemas.microsoft.com/office/drawing/2014/main" id="{E431E48F-1AF4-4A13-B870-646416A797AE}"/>
            </a:ext>
          </a:extLst>
        </xdr:cNvPr>
        <xdr:cNvSpPr txBox="1"/>
      </xdr:nvSpPr>
      <xdr:spPr>
        <a:xfrm>
          <a:off x="3402330" y="72091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409</xdr:row>
      <xdr:rowOff>393337</xdr:rowOff>
    </xdr:from>
    <xdr:to>
      <xdr:col>1</xdr:col>
      <xdr:colOff>6278880</xdr:colOff>
      <xdr:row>409</xdr:row>
      <xdr:rowOff>564787</xdr:rowOff>
    </xdr:to>
    <xdr:sp macro="" textlink="">
      <xdr:nvSpPr>
        <xdr:cNvPr id="1730" name="Cuadro de texto 6">
          <a:extLst>
            <a:ext uri="{FF2B5EF4-FFF2-40B4-BE49-F238E27FC236}">
              <a16:creationId xmlns:a16="http://schemas.microsoft.com/office/drawing/2014/main" id="{E6269CAF-9D57-4B1D-A6C0-A98D214CA2C5}"/>
            </a:ext>
          </a:extLst>
        </xdr:cNvPr>
        <xdr:cNvSpPr txBox="1"/>
      </xdr:nvSpPr>
      <xdr:spPr>
        <a:xfrm>
          <a:off x="3402330" y="72091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409</xdr:row>
      <xdr:rowOff>393337</xdr:rowOff>
    </xdr:from>
    <xdr:to>
      <xdr:col>1</xdr:col>
      <xdr:colOff>6278880</xdr:colOff>
      <xdr:row>409</xdr:row>
      <xdr:rowOff>564787</xdr:rowOff>
    </xdr:to>
    <xdr:sp macro="" textlink="">
      <xdr:nvSpPr>
        <xdr:cNvPr id="1731" name="Cuadro de texto 5">
          <a:extLst>
            <a:ext uri="{FF2B5EF4-FFF2-40B4-BE49-F238E27FC236}">
              <a16:creationId xmlns:a16="http://schemas.microsoft.com/office/drawing/2014/main" id="{51EB863F-0BF9-4077-B0FB-330454432439}"/>
            </a:ext>
          </a:extLst>
        </xdr:cNvPr>
        <xdr:cNvSpPr txBox="1"/>
      </xdr:nvSpPr>
      <xdr:spPr>
        <a:xfrm>
          <a:off x="3402330" y="72091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409</xdr:row>
      <xdr:rowOff>393337</xdr:rowOff>
    </xdr:from>
    <xdr:to>
      <xdr:col>1</xdr:col>
      <xdr:colOff>6278880</xdr:colOff>
      <xdr:row>409</xdr:row>
      <xdr:rowOff>564787</xdr:rowOff>
    </xdr:to>
    <xdr:sp macro="" textlink="">
      <xdr:nvSpPr>
        <xdr:cNvPr id="1732" name="Cuadro de texto 4">
          <a:extLst>
            <a:ext uri="{FF2B5EF4-FFF2-40B4-BE49-F238E27FC236}">
              <a16:creationId xmlns:a16="http://schemas.microsoft.com/office/drawing/2014/main" id="{2E3ABAE7-02E4-4492-B857-5301A3D09E9A}"/>
            </a:ext>
          </a:extLst>
        </xdr:cNvPr>
        <xdr:cNvSpPr txBox="1"/>
      </xdr:nvSpPr>
      <xdr:spPr>
        <a:xfrm>
          <a:off x="3402330" y="72091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409</xdr:row>
      <xdr:rowOff>393337</xdr:rowOff>
    </xdr:from>
    <xdr:to>
      <xdr:col>1</xdr:col>
      <xdr:colOff>6278880</xdr:colOff>
      <xdr:row>409</xdr:row>
      <xdr:rowOff>564787</xdr:rowOff>
    </xdr:to>
    <xdr:sp macro="" textlink="">
      <xdr:nvSpPr>
        <xdr:cNvPr id="1733" name="Cuadro de texto 3">
          <a:extLst>
            <a:ext uri="{FF2B5EF4-FFF2-40B4-BE49-F238E27FC236}">
              <a16:creationId xmlns:a16="http://schemas.microsoft.com/office/drawing/2014/main" id="{C7BE4DD9-A4D3-4540-8760-E4A1F96C3FCA}"/>
            </a:ext>
          </a:extLst>
        </xdr:cNvPr>
        <xdr:cNvSpPr txBox="1"/>
      </xdr:nvSpPr>
      <xdr:spPr>
        <a:xfrm>
          <a:off x="3402330" y="72091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409</xdr:row>
      <xdr:rowOff>393337</xdr:rowOff>
    </xdr:from>
    <xdr:to>
      <xdr:col>1</xdr:col>
      <xdr:colOff>6278880</xdr:colOff>
      <xdr:row>409</xdr:row>
      <xdr:rowOff>564787</xdr:rowOff>
    </xdr:to>
    <xdr:sp macro="" textlink="">
      <xdr:nvSpPr>
        <xdr:cNvPr id="1734" name="Cuadro de texto 2">
          <a:extLst>
            <a:ext uri="{FF2B5EF4-FFF2-40B4-BE49-F238E27FC236}">
              <a16:creationId xmlns:a16="http://schemas.microsoft.com/office/drawing/2014/main" id="{077B5B69-DB92-4DB1-BAB2-188DF08B5041}"/>
            </a:ext>
          </a:extLst>
        </xdr:cNvPr>
        <xdr:cNvSpPr txBox="1"/>
      </xdr:nvSpPr>
      <xdr:spPr>
        <a:xfrm>
          <a:off x="3402330" y="72091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409</xdr:row>
      <xdr:rowOff>393337</xdr:rowOff>
    </xdr:from>
    <xdr:to>
      <xdr:col>1</xdr:col>
      <xdr:colOff>6278880</xdr:colOff>
      <xdr:row>409</xdr:row>
      <xdr:rowOff>564787</xdr:rowOff>
    </xdr:to>
    <xdr:sp macro="" textlink="">
      <xdr:nvSpPr>
        <xdr:cNvPr id="1735" name="Cuadro de texto 1">
          <a:extLst>
            <a:ext uri="{FF2B5EF4-FFF2-40B4-BE49-F238E27FC236}">
              <a16:creationId xmlns:a16="http://schemas.microsoft.com/office/drawing/2014/main" id="{5B3D736A-B52F-496A-A550-B98E94382374}"/>
            </a:ext>
          </a:extLst>
        </xdr:cNvPr>
        <xdr:cNvSpPr txBox="1"/>
      </xdr:nvSpPr>
      <xdr:spPr>
        <a:xfrm>
          <a:off x="3402330" y="72091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411</xdr:row>
      <xdr:rowOff>453209</xdr:rowOff>
    </xdr:from>
    <xdr:to>
      <xdr:col>1</xdr:col>
      <xdr:colOff>6278880</xdr:colOff>
      <xdr:row>411</xdr:row>
      <xdr:rowOff>624659</xdr:rowOff>
    </xdr:to>
    <xdr:sp macro="" textlink="">
      <xdr:nvSpPr>
        <xdr:cNvPr id="1736" name="Cuadro de texto 2498">
          <a:extLst>
            <a:ext uri="{FF2B5EF4-FFF2-40B4-BE49-F238E27FC236}">
              <a16:creationId xmlns:a16="http://schemas.microsoft.com/office/drawing/2014/main" id="{3F2EA1ED-8EC0-4C87-80AD-39F883B4EEA1}"/>
            </a:ext>
          </a:extLst>
        </xdr:cNvPr>
        <xdr:cNvSpPr txBox="1"/>
      </xdr:nvSpPr>
      <xdr:spPr>
        <a:xfrm>
          <a:off x="3402330" y="7866380"/>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411</xdr:row>
      <xdr:rowOff>453209</xdr:rowOff>
    </xdr:from>
    <xdr:to>
      <xdr:col>1</xdr:col>
      <xdr:colOff>6278880</xdr:colOff>
      <xdr:row>411</xdr:row>
      <xdr:rowOff>624659</xdr:rowOff>
    </xdr:to>
    <xdr:sp macro="" textlink="">
      <xdr:nvSpPr>
        <xdr:cNvPr id="1737" name="Cuadro de texto 2499">
          <a:extLst>
            <a:ext uri="{FF2B5EF4-FFF2-40B4-BE49-F238E27FC236}">
              <a16:creationId xmlns:a16="http://schemas.microsoft.com/office/drawing/2014/main" id="{06BB7259-2172-4101-AB2E-3FFF7516A525}"/>
            </a:ext>
          </a:extLst>
        </xdr:cNvPr>
        <xdr:cNvSpPr txBox="1"/>
      </xdr:nvSpPr>
      <xdr:spPr>
        <a:xfrm>
          <a:off x="3402330" y="7866380"/>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411</xdr:row>
      <xdr:rowOff>453209</xdr:rowOff>
    </xdr:from>
    <xdr:to>
      <xdr:col>1</xdr:col>
      <xdr:colOff>6278880</xdr:colOff>
      <xdr:row>411</xdr:row>
      <xdr:rowOff>624659</xdr:rowOff>
    </xdr:to>
    <xdr:sp macro="" textlink="">
      <xdr:nvSpPr>
        <xdr:cNvPr id="1738" name="Cuadro de texto 2500">
          <a:extLst>
            <a:ext uri="{FF2B5EF4-FFF2-40B4-BE49-F238E27FC236}">
              <a16:creationId xmlns:a16="http://schemas.microsoft.com/office/drawing/2014/main" id="{069108B7-F057-4881-AF62-58B8839E96D8}"/>
            </a:ext>
          </a:extLst>
        </xdr:cNvPr>
        <xdr:cNvSpPr txBox="1"/>
      </xdr:nvSpPr>
      <xdr:spPr>
        <a:xfrm>
          <a:off x="3402330" y="7866380"/>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411</xdr:row>
      <xdr:rowOff>453209</xdr:rowOff>
    </xdr:from>
    <xdr:to>
      <xdr:col>1</xdr:col>
      <xdr:colOff>6278880</xdr:colOff>
      <xdr:row>411</xdr:row>
      <xdr:rowOff>624659</xdr:rowOff>
    </xdr:to>
    <xdr:sp macro="" textlink="">
      <xdr:nvSpPr>
        <xdr:cNvPr id="1739" name="Cuadro de texto 2501">
          <a:extLst>
            <a:ext uri="{FF2B5EF4-FFF2-40B4-BE49-F238E27FC236}">
              <a16:creationId xmlns:a16="http://schemas.microsoft.com/office/drawing/2014/main" id="{3541CF4A-36EA-4895-BCD3-B128242E773C}"/>
            </a:ext>
          </a:extLst>
        </xdr:cNvPr>
        <xdr:cNvSpPr txBox="1"/>
      </xdr:nvSpPr>
      <xdr:spPr>
        <a:xfrm>
          <a:off x="3402330" y="7866380"/>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411</xdr:row>
      <xdr:rowOff>453209</xdr:rowOff>
    </xdr:from>
    <xdr:to>
      <xdr:col>1</xdr:col>
      <xdr:colOff>6278880</xdr:colOff>
      <xdr:row>411</xdr:row>
      <xdr:rowOff>624659</xdr:rowOff>
    </xdr:to>
    <xdr:sp macro="" textlink="">
      <xdr:nvSpPr>
        <xdr:cNvPr id="1740" name="Cuadro de texto 2502">
          <a:extLst>
            <a:ext uri="{FF2B5EF4-FFF2-40B4-BE49-F238E27FC236}">
              <a16:creationId xmlns:a16="http://schemas.microsoft.com/office/drawing/2014/main" id="{A9AC8C7D-F693-43B2-9E84-23B2F77B3F4F}"/>
            </a:ext>
          </a:extLst>
        </xdr:cNvPr>
        <xdr:cNvSpPr txBox="1"/>
      </xdr:nvSpPr>
      <xdr:spPr>
        <a:xfrm>
          <a:off x="3402330" y="7866380"/>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411</xdr:row>
      <xdr:rowOff>453209</xdr:rowOff>
    </xdr:from>
    <xdr:to>
      <xdr:col>1</xdr:col>
      <xdr:colOff>6278880</xdr:colOff>
      <xdr:row>411</xdr:row>
      <xdr:rowOff>624659</xdr:rowOff>
    </xdr:to>
    <xdr:sp macro="" textlink="">
      <xdr:nvSpPr>
        <xdr:cNvPr id="1741" name="Cuadro de texto 2503">
          <a:extLst>
            <a:ext uri="{FF2B5EF4-FFF2-40B4-BE49-F238E27FC236}">
              <a16:creationId xmlns:a16="http://schemas.microsoft.com/office/drawing/2014/main" id="{2DCBB54B-F381-4BE2-9267-93CE746CB004}"/>
            </a:ext>
          </a:extLst>
        </xdr:cNvPr>
        <xdr:cNvSpPr txBox="1"/>
      </xdr:nvSpPr>
      <xdr:spPr>
        <a:xfrm>
          <a:off x="3402330" y="7866380"/>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411</xdr:row>
      <xdr:rowOff>453209</xdr:rowOff>
    </xdr:from>
    <xdr:to>
      <xdr:col>1</xdr:col>
      <xdr:colOff>6278880</xdr:colOff>
      <xdr:row>411</xdr:row>
      <xdr:rowOff>624659</xdr:rowOff>
    </xdr:to>
    <xdr:sp macro="" textlink="">
      <xdr:nvSpPr>
        <xdr:cNvPr id="1742" name="Cuadro de texto 2504">
          <a:extLst>
            <a:ext uri="{FF2B5EF4-FFF2-40B4-BE49-F238E27FC236}">
              <a16:creationId xmlns:a16="http://schemas.microsoft.com/office/drawing/2014/main" id="{5B18991D-BC89-43DF-B4B3-0534505C6048}"/>
            </a:ext>
          </a:extLst>
        </xdr:cNvPr>
        <xdr:cNvSpPr txBox="1"/>
      </xdr:nvSpPr>
      <xdr:spPr>
        <a:xfrm>
          <a:off x="3402330" y="7866380"/>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411</xdr:row>
      <xdr:rowOff>453209</xdr:rowOff>
    </xdr:from>
    <xdr:to>
      <xdr:col>1</xdr:col>
      <xdr:colOff>6278880</xdr:colOff>
      <xdr:row>411</xdr:row>
      <xdr:rowOff>624659</xdr:rowOff>
    </xdr:to>
    <xdr:sp macro="" textlink="">
      <xdr:nvSpPr>
        <xdr:cNvPr id="1743" name="Cuadro de texto 2505">
          <a:extLst>
            <a:ext uri="{FF2B5EF4-FFF2-40B4-BE49-F238E27FC236}">
              <a16:creationId xmlns:a16="http://schemas.microsoft.com/office/drawing/2014/main" id="{C9199F5D-A36E-4AA5-B118-1BD55982C2A2}"/>
            </a:ext>
          </a:extLst>
        </xdr:cNvPr>
        <xdr:cNvSpPr txBox="1"/>
      </xdr:nvSpPr>
      <xdr:spPr>
        <a:xfrm>
          <a:off x="3402330" y="7866380"/>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411</xdr:row>
      <xdr:rowOff>453209</xdr:rowOff>
    </xdr:from>
    <xdr:to>
      <xdr:col>1</xdr:col>
      <xdr:colOff>6278880</xdr:colOff>
      <xdr:row>411</xdr:row>
      <xdr:rowOff>624659</xdr:rowOff>
    </xdr:to>
    <xdr:sp macro="" textlink="">
      <xdr:nvSpPr>
        <xdr:cNvPr id="1744" name="Cuadro de texto 2506">
          <a:extLst>
            <a:ext uri="{FF2B5EF4-FFF2-40B4-BE49-F238E27FC236}">
              <a16:creationId xmlns:a16="http://schemas.microsoft.com/office/drawing/2014/main" id="{ABDF464D-74F8-4899-BB6A-2FC582511A82}"/>
            </a:ext>
          </a:extLst>
        </xdr:cNvPr>
        <xdr:cNvSpPr txBox="1"/>
      </xdr:nvSpPr>
      <xdr:spPr>
        <a:xfrm>
          <a:off x="3402330" y="7866380"/>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411</xdr:row>
      <xdr:rowOff>453209</xdr:rowOff>
    </xdr:from>
    <xdr:to>
      <xdr:col>1</xdr:col>
      <xdr:colOff>6278880</xdr:colOff>
      <xdr:row>411</xdr:row>
      <xdr:rowOff>624659</xdr:rowOff>
    </xdr:to>
    <xdr:sp macro="" textlink="">
      <xdr:nvSpPr>
        <xdr:cNvPr id="1745" name="Cuadro de texto 2507">
          <a:extLst>
            <a:ext uri="{FF2B5EF4-FFF2-40B4-BE49-F238E27FC236}">
              <a16:creationId xmlns:a16="http://schemas.microsoft.com/office/drawing/2014/main" id="{EE941D8B-08F6-4A54-A54A-BB394F4216BC}"/>
            </a:ext>
          </a:extLst>
        </xdr:cNvPr>
        <xdr:cNvSpPr txBox="1"/>
      </xdr:nvSpPr>
      <xdr:spPr>
        <a:xfrm>
          <a:off x="3402330" y="7866380"/>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411</xdr:row>
      <xdr:rowOff>453209</xdr:rowOff>
    </xdr:from>
    <xdr:to>
      <xdr:col>1</xdr:col>
      <xdr:colOff>6278880</xdr:colOff>
      <xdr:row>411</xdr:row>
      <xdr:rowOff>624659</xdr:rowOff>
    </xdr:to>
    <xdr:sp macro="" textlink="">
      <xdr:nvSpPr>
        <xdr:cNvPr id="1746" name="Cuadro de texto 2508">
          <a:extLst>
            <a:ext uri="{FF2B5EF4-FFF2-40B4-BE49-F238E27FC236}">
              <a16:creationId xmlns:a16="http://schemas.microsoft.com/office/drawing/2014/main" id="{5389BF0B-8E65-4CB2-8150-DB577D81CCDB}"/>
            </a:ext>
          </a:extLst>
        </xdr:cNvPr>
        <xdr:cNvSpPr txBox="1"/>
      </xdr:nvSpPr>
      <xdr:spPr>
        <a:xfrm>
          <a:off x="3402330" y="7866380"/>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411</xdr:row>
      <xdr:rowOff>453209</xdr:rowOff>
    </xdr:from>
    <xdr:to>
      <xdr:col>1</xdr:col>
      <xdr:colOff>6278880</xdr:colOff>
      <xdr:row>411</xdr:row>
      <xdr:rowOff>624659</xdr:rowOff>
    </xdr:to>
    <xdr:sp macro="" textlink="">
      <xdr:nvSpPr>
        <xdr:cNvPr id="1747" name="Cuadro de texto 2509">
          <a:extLst>
            <a:ext uri="{FF2B5EF4-FFF2-40B4-BE49-F238E27FC236}">
              <a16:creationId xmlns:a16="http://schemas.microsoft.com/office/drawing/2014/main" id="{B57A8322-5D90-49B5-9084-924D701D93CB}"/>
            </a:ext>
          </a:extLst>
        </xdr:cNvPr>
        <xdr:cNvSpPr txBox="1"/>
      </xdr:nvSpPr>
      <xdr:spPr>
        <a:xfrm>
          <a:off x="3402330" y="7866380"/>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411</xdr:row>
      <xdr:rowOff>453209</xdr:rowOff>
    </xdr:from>
    <xdr:to>
      <xdr:col>1</xdr:col>
      <xdr:colOff>6278880</xdr:colOff>
      <xdr:row>411</xdr:row>
      <xdr:rowOff>624659</xdr:rowOff>
    </xdr:to>
    <xdr:sp macro="" textlink="">
      <xdr:nvSpPr>
        <xdr:cNvPr id="1748" name="Cuadro de texto 2510">
          <a:extLst>
            <a:ext uri="{FF2B5EF4-FFF2-40B4-BE49-F238E27FC236}">
              <a16:creationId xmlns:a16="http://schemas.microsoft.com/office/drawing/2014/main" id="{E7817CD9-83E1-4422-A168-A406173579E3}"/>
            </a:ext>
          </a:extLst>
        </xdr:cNvPr>
        <xdr:cNvSpPr txBox="1"/>
      </xdr:nvSpPr>
      <xdr:spPr>
        <a:xfrm>
          <a:off x="3402330" y="7866380"/>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411</xdr:row>
      <xdr:rowOff>453209</xdr:rowOff>
    </xdr:from>
    <xdr:to>
      <xdr:col>1</xdr:col>
      <xdr:colOff>6278880</xdr:colOff>
      <xdr:row>411</xdr:row>
      <xdr:rowOff>624659</xdr:rowOff>
    </xdr:to>
    <xdr:sp macro="" textlink="">
      <xdr:nvSpPr>
        <xdr:cNvPr id="1749" name="Cuadro de texto 2511">
          <a:extLst>
            <a:ext uri="{FF2B5EF4-FFF2-40B4-BE49-F238E27FC236}">
              <a16:creationId xmlns:a16="http://schemas.microsoft.com/office/drawing/2014/main" id="{D79E3D9A-0418-43C5-BD08-28C5EFC381F7}"/>
            </a:ext>
          </a:extLst>
        </xdr:cNvPr>
        <xdr:cNvSpPr txBox="1"/>
      </xdr:nvSpPr>
      <xdr:spPr>
        <a:xfrm>
          <a:off x="3402330" y="7866380"/>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411</xdr:row>
      <xdr:rowOff>453209</xdr:rowOff>
    </xdr:from>
    <xdr:to>
      <xdr:col>1</xdr:col>
      <xdr:colOff>6278880</xdr:colOff>
      <xdr:row>411</xdr:row>
      <xdr:rowOff>624659</xdr:rowOff>
    </xdr:to>
    <xdr:sp macro="" textlink="">
      <xdr:nvSpPr>
        <xdr:cNvPr id="1750" name="Cuadro de texto 2512">
          <a:extLst>
            <a:ext uri="{FF2B5EF4-FFF2-40B4-BE49-F238E27FC236}">
              <a16:creationId xmlns:a16="http://schemas.microsoft.com/office/drawing/2014/main" id="{9DDF2109-89CA-4C88-9BBA-71C907564577}"/>
            </a:ext>
          </a:extLst>
        </xdr:cNvPr>
        <xdr:cNvSpPr txBox="1"/>
      </xdr:nvSpPr>
      <xdr:spPr>
        <a:xfrm>
          <a:off x="3402330" y="7866380"/>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411</xdr:row>
      <xdr:rowOff>453209</xdr:rowOff>
    </xdr:from>
    <xdr:to>
      <xdr:col>1</xdr:col>
      <xdr:colOff>6278880</xdr:colOff>
      <xdr:row>411</xdr:row>
      <xdr:rowOff>624659</xdr:rowOff>
    </xdr:to>
    <xdr:sp macro="" textlink="">
      <xdr:nvSpPr>
        <xdr:cNvPr id="1751" name="Cuadro de texto 2513">
          <a:extLst>
            <a:ext uri="{FF2B5EF4-FFF2-40B4-BE49-F238E27FC236}">
              <a16:creationId xmlns:a16="http://schemas.microsoft.com/office/drawing/2014/main" id="{77402C41-5560-47E0-9DDB-346E73DA57B2}"/>
            </a:ext>
          </a:extLst>
        </xdr:cNvPr>
        <xdr:cNvSpPr txBox="1"/>
      </xdr:nvSpPr>
      <xdr:spPr>
        <a:xfrm>
          <a:off x="3402330" y="7866380"/>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411</xdr:row>
      <xdr:rowOff>453209</xdr:rowOff>
    </xdr:from>
    <xdr:to>
      <xdr:col>1</xdr:col>
      <xdr:colOff>6278880</xdr:colOff>
      <xdr:row>411</xdr:row>
      <xdr:rowOff>624659</xdr:rowOff>
    </xdr:to>
    <xdr:sp macro="" textlink="">
      <xdr:nvSpPr>
        <xdr:cNvPr id="1752" name="Cuadro de texto 2514">
          <a:extLst>
            <a:ext uri="{FF2B5EF4-FFF2-40B4-BE49-F238E27FC236}">
              <a16:creationId xmlns:a16="http://schemas.microsoft.com/office/drawing/2014/main" id="{1F5D7ADA-26AD-4183-99EA-82EDAEED44F3}"/>
            </a:ext>
          </a:extLst>
        </xdr:cNvPr>
        <xdr:cNvSpPr txBox="1"/>
      </xdr:nvSpPr>
      <xdr:spPr>
        <a:xfrm>
          <a:off x="3402330" y="7866380"/>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411</xdr:row>
      <xdr:rowOff>453209</xdr:rowOff>
    </xdr:from>
    <xdr:to>
      <xdr:col>1</xdr:col>
      <xdr:colOff>6278880</xdr:colOff>
      <xdr:row>411</xdr:row>
      <xdr:rowOff>624659</xdr:rowOff>
    </xdr:to>
    <xdr:sp macro="" textlink="">
      <xdr:nvSpPr>
        <xdr:cNvPr id="1753" name="Cuadro de texto 2515">
          <a:extLst>
            <a:ext uri="{FF2B5EF4-FFF2-40B4-BE49-F238E27FC236}">
              <a16:creationId xmlns:a16="http://schemas.microsoft.com/office/drawing/2014/main" id="{4B58C472-12F7-4D97-914A-3C41DAF1E44B}"/>
            </a:ext>
          </a:extLst>
        </xdr:cNvPr>
        <xdr:cNvSpPr txBox="1"/>
      </xdr:nvSpPr>
      <xdr:spPr>
        <a:xfrm>
          <a:off x="3402330" y="7866380"/>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411</xdr:row>
      <xdr:rowOff>453209</xdr:rowOff>
    </xdr:from>
    <xdr:to>
      <xdr:col>1</xdr:col>
      <xdr:colOff>6278880</xdr:colOff>
      <xdr:row>411</xdr:row>
      <xdr:rowOff>624659</xdr:rowOff>
    </xdr:to>
    <xdr:sp macro="" textlink="">
      <xdr:nvSpPr>
        <xdr:cNvPr id="1754" name="Cuadro de texto 2516">
          <a:extLst>
            <a:ext uri="{FF2B5EF4-FFF2-40B4-BE49-F238E27FC236}">
              <a16:creationId xmlns:a16="http://schemas.microsoft.com/office/drawing/2014/main" id="{68EFDE31-C8B8-4F70-9C41-F7413C663F39}"/>
            </a:ext>
          </a:extLst>
        </xdr:cNvPr>
        <xdr:cNvSpPr txBox="1"/>
      </xdr:nvSpPr>
      <xdr:spPr>
        <a:xfrm>
          <a:off x="3402330" y="7866380"/>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411</xdr:row>
      <xdr:rowOff>453209</xdr:rowOff>
    </xdr:from>
    <xdr:to>
      <xdr:col>1</xdr:col>
      <xdr:colOff>6278880</xdr:colOff>
      <xdr:row>411</xdr:row>
      <xdr:rowOff>624659</xdr:rowOff>
    </xdr:to>
    <xdr:sp macro="" textlink="">
      <xdr:nvSpPr>
        <xdr:cNvPr id="1755" name="Cuadro de texto 2517">
          <a:extLst>
            <a:ext uri="{FF2B5EF4-FFF2-40B4-BE49-F238E27FC236}">
              <a16:creationId xmlns:a16="http://schemas.microsoft.com/office/drawing/2014/main" id="{6F55EB93-6E31-4958-8CB0-4AE17B65D3F2}"/>
            </a:ext>
          </a:extLst>
        </xdr:cNvPr>
        <xdr:cNvSpPr txBox="1"/>
      </xdr:nvSpPr>
      <xdr:spPr>
        <a:xfrm>
          <a:off x="3402330" y="7866380"/>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411</xdr:row>
      <xdr:rowOff>453209</xdr:rowOff>
    </xdr:from>
    <xdr:to>
      <xdr:col>1</xdr:col>
      <xdr:colOff>6278880</xdr:colOff>
      <xdr:row>411</xdr:row>
      <xdr:rowOff>624659</xdr:rowOff>
    </xdr:to>
    <xdr:sp macro="" textlink="">
      <xdr:nvSpPr>
        <xdr:cNvPr id="1756" name="Cuadro de texto 2518">
          <a:extLst>
            <a:ext uri="{FF2B5EF4-FFF2-40B4-BE49-F238E27FC236}">
              <a16:creationId xmlns:a16="http://schemas.microsoft.com/office/drawing/2014/main" id="{3327078B-0C6D-420F-BFE8-9CC742F23868}"/>
            </a:ext>
          </a:extLst>
        </xdr:cNvPr>
        <xdr:cNvSpPr txBox="1"/>
      </xdr:nvSpPr>
      <xdr:spPr>
        <a:xfrm>
          <a:off x="3402330" y="7866380"/>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411</xdr:row>
      <xdr:rowOff>453209</xdr:rowOff>
    </xdr:from>
    <xdr:to>
      <xdr:col>1</xdr:col>
      <xdr:colOff>6278880</xdr:colOff>
      <xdr:row>411</xdr:row>
      <xdr:rowOff>624659</xdr:rowOff>
    </xdr:to>
    <xdr:sp macro="" textlink="">
      <xdr:nvSpPr>
        <xdr:cNvPr id="1757" name="Cuadro de texto 2519">
          <a:extLst>
            <a:ext uri="{FF2B5EF4-FFF2-40B4-BE49-F238E27FC236}">
              <a16:creationId xmlns:a16="http://schemas.microsoft.com/office/drawing/2014/main" id="{2694BB9A-F227-484D-A2B7-7CD14C9A6DE1}"/>
            </a:ext>
          </a:extLst>
        </xdr:cNvPr>
        <xdr:cNvSpPr txBox="1"/>
      </xdr:nvSpPr>
      <xdr:spPr>
        <a:xfrm>
          <a:off x="3402330" y="7866380"/>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411</xdr:row>
      <xdr:rowOff>453209</xdr:rowOff>
    </xdr:from>
    <xdr:to>
      <xdr:col>1</xdr:col>
      <xdr:colOff>6278880</xdr:colOff>
      <xdr:row>411</xdr:row>
      <xdr:rowOff>624659</xdr:rowOff>
    </xdr:to>
    <xdr:sp macro="" textlink="">
      <xdr:nvSpPr>
        <xdr:cNvPr id="1758" name="Cuadro de texto 2520">
          <a:extLst>
            <a:ext uri="{FF2B5EF4-FFF2-40B4-BE49-F238E27FC236}">
              <a16:creationId xmlns:a16="http://schemas.microsoft.com/office/drawing/2014/main" id="{0CFF4521-0BE3-4081-81F4-4DED83D03BBC}"/>
            </a:ext>
          </a:extLst>
        </xdr:cNvPr>
        <xdr:cNvSpPr txBox="1"/>
      </xdr:nvSpPr>
      <xdr:spPr>
        <a:xfrm>
          <a:off x="3402330" y="7866380"/>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411</xdr:row>
      <xdr:rowOff>453209</xdr:rowOff>
    </xdr:from>
    <xdr:to>
      <xdr:col>1</xdr:col>
      <xdr:colOff>6278880</xdr:colOff>
      <xdr:row>411</xdr:row>
      <xdr:rowOff>624659</xdr:rowOff>
    </xdr:to>
    <xdr:sp macro="" textlink="">
      <xdr:nvSpPr>
        <xdr:cNvPr id="1759" name="Cuadro de texto 2521">
          <a:extLst>
            <a:ext uri="{FF2B5EF4-FFF2-40B4-BE49-F238E27FC236}">
              <a16:creationId xmlns:a16="http://schemas.microsoft.com/office/drawing/2014/main" id="{C8C1B1AD-D6FD-4295-B085-DC003F87F17D}"/>
            </a:ext>
          </a:extLst>
        </xdr:cNvPr>
        <xdr:cNvSpPr txBox="1"/>
      </xdr:nvSpPr>
      <xdr:spPr>
        <a:xfrm>
          <a:off x="3402330" y="7866380"/>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411</xdr:row>
      <xdr:rowOff>453209</xdr:rowOff>
    </xdr:from>
    <xdr:to>
      <xdr:col>1</xdr:col>
      <xdr:colOff>6278880</xdr:colOff>
      <xdr:row>411</xdr:row>
      <xdr:rowOff>624659</xdr:rowOff>
    </xdr:to>
    <xdr:sp macro="" textlink="">
      <xdr:nvSpPr>
        <xdr:cNvPr id="1760" name="Cuadro de texto 2522">
          <a:extLst>
            <a:ext uri="{FF2B5EF4-FFF2-40B4-BE49-F238E27FC236}">
              <a16:creationId xmlns:a16="http://schemas.microsoft.com/office/drawing/2014/main" id="{C993985A-B7E4-4229-B151-0AE38A1A0478}"/>
            </a:ext>
          </a:extLst>
        </xdr:cNvPr>
        <xdr:cNvSpPr txBox="1"/>
      </xdr:nvSpPr>
      <xdr:spPr>
        <a:xfrm>
          <a:off x="3402330" y="7866380"/>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411</xdr:row>
      <xdr:rowOff>453209</xdr:rowOff>
    </xdr:from>
    <xdr:to>
      <xdr:col>1</xdr:col>
      <xdr:colOff>6278880</xdr:colOff>
      <xdr:row>411</xdr:row>
      <xdr:rowOff>624659</xdr:rowOff>
    </xdr:to>
    <xdr:sp macro="" textlink="">
      <xdr:nvSpPr>
        <xdr:cNvPr id="1761" name="Cuadro de texto 2523">
          <a:extLst>
            <a:ext uri="{FF2B5EF4-FFF2-40B4-BE49-F238E27FC236}">
              <a16:creationId xmlns:a16="http://schemas.microsoft.com/office/drawing/2014/main" id="{23B80126-8BD1-4BAD-959B-B9E7193A4864}"/>
            </a:ext>
          </a:extLst>
        </xdr:cNvPr>
        <xdr:cNvSpPr txBox="1"/>
      </xdr:nvSpPr>
      <xdr:spPr>
        <a:xfrm>
          <a:off x="3402330" y="7866380"/>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411</xdr:row>
      <xdr:rowOff>453209</xdr:rowOff>
    </xdr:from>
    <xdr:to>
      <xdr:col>1</xdr:col>
      <xdr:colOff>6278880</xdr:colOff>
      <xdr:row>411</xdr:row>
      <xdr:rowOff>624659</xdr:rowOff>
    </xdr:to>
    <xdr:sp macro="" textlink="">
      <xdr:nvSpPr>
        <xdr:cNvPr id="1762" name="Cuadro de texto 2524">
          <a:extLst>
            <a:ext uri="{FF2B5EF4-FFF2-40B4-BE49-F238E27FC236}">
              <a16:creationId xmlns:a16="http://schemas.microsoft.com/office/drawing/2014/main" id="{26B4C563-9B2E-4ADC-A866-9CD97AF627D9}"/>
            </a:ext>
          </a:extLst>
        </xdr:cNvPr>
        <xdr:cNvSpPr txBox="1"/>
      </xdr:nvSpPr>
      <xdr:spPr>
        <a:xfrm>
          <a:off x="3402330" y="7866380"/>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411</xdr:row>
      <xdr:rowOff>453209</xdr:rowOff>
    </xdr:from>
    <xdr:to>
      <xdr:col>1</xdr:col>
      <xdr:colOff>6278880</xdr:colOff>
      <xdr:row>411</xdr:row>
      <xdr:rowOff>624659</xdr:rowOff>
    </xdr:to>
    <xdr:sp macro="" textlink="">
      <xdr:nvSpPr>
        <xdr:cNvPr id="1763" name="Cuadro de texto 2525">
          <a:extLst>
            <a:ext uri="{FF2B5EF4-FFF2-40B4-BE49-F238E27FC236}">
              <a16:creationId xmlns:a16="http://schemas.microsoft.com/office/drawing/2014/main" id="{3C79DD59-FAEF-4714-A51B-6FC25AB76543}"/>
            </a:ext>
          </a:extLst>
        </xdr:cNvPr>
        <xdr:cNvSpPr txBox="1"/>
      </xdr:nvSpPr>
      <xdr:spPr>
        <a:xfrm>
          <a:off x="3402330" y="7866380"/>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411</xdr:row>
      <xdr:rowOff>453209</xdr:rowOff>
    </xdr:from>
    <xdr:to>
      <xdr:col>1</xdr:col>
      <xdr:colOff>6278880</xdr:colOff>
      <xdr:row>411</xdr:row>
      <xdr:rowOff>624659</xdr:rowOff>
    </xdr:to>
    <xdr:sp macro="" textlink="">
      <xdr:nvSpPr>
        <xdr:cNvPr id="1764" name="Cuadro de texto 2526">
          <a:extLst>
            <a:ext uri="{FF2B5EF4-FFF2-40B4-BE49-F238E27FC236}">
              <a16:creationId xmlns:a16="http://schemas.microsoft.com/office/drawing/2014/main" id="{349026C4-34BC-46A8-A31A-FAC7A534BD1E}"/>
            </a:ext>
          </a:extLst>
        </xdr:cNvPr>
        <xdr:cNvSpPr txBox="1"/>
      </xdr:nvSpPr>
      <xdr:spPr>
        <a:xfrm>
          <a:off x="3402330" y="7866380"/>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411</xdr:row>
      <xdr:rowOff>453209</xdr:rowOff>
    </xdr:from>
    <xdr:to>
      <xdr:col>1</xdr:col>
      <xdr:colOff>6278880</xdr:colOff>
      <xdr:row>411</xdr:row>
      <xdr:rowOff>624659</xdr:rowOff>
    </xdr:to>
    <xdr:sp macro="" textlink="">
      <xdr:nvSpPr>
        <xdr:cNvPr id="1765" name="Cuadro de texto 2527">
          <a:extLst>
            <a:ext uri="{FF2B5EF4-FFF2-40B4-BE49-F238E27FC236}">
              <a16:creationId xmlns:a16="http://schemas.microsoft.com/office/drawing/2014/main" id="{BADBB661-4A35-421B-98A4-3FEAB3F38B0A}"/>
            </a:ext>
          </a:extLst>
        </xdr:cNvPr>
        <xdr:cNvSpPr txBox="1"/>
      </xdr:nvSpPr>
      <xdr:spPr>
        <a:xfrm>
          <a:off x="3402330" y="7866380"/>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411</xdr:row>
      <xdr:rowOff>453209</xdr:rowOff>
    </xdr:from>
    <xdr:to>
      <xdr:col>1</xdr:col>
      <xdr:colOff>6278880</xdr:colOff>
      <xdr:row>411</xdr:row>
      <xdr:rowOff>624659</xdr:rowOff>
    </xdr:to>
    <xdr:sp macro="" textlink="">
      <xdr:nvSpPr>
        <xdr:cNvPr id="1766" name="Cuadro de texto 2528">
          <a:extLst>
            <a:ext uri="{FF2B5EF4-FFF2-40B4-BE49-F238E27FC236}">
              <a16:creationId xmlns:a16="http://schemas.microsoft.com/office/drawing/2014/main" id="{0265F337-8155-44F5-9CF4-855AAEBFE371}"/>
            </a:ext>
          </a:extLst>
        </xdr:cNvPr>
        <xdr:cNvSpPr txBox="1"/>
      </xdr:nvSpPr>
      <xdr:spPr>
        <a:xfrm>
          <a:off x="3402330" y="7866380"/>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411</xdr:row>
      <xdr:rowOff>453209</xdr:rowOff>
    </xdr:from>
    <xdr:to>
      <xdr:col>1</xdr:col>
      <xdr:colOff>6278880</xdr:colOff>
      <xdr:row>411</xdr:row>
      <xdr:rowOff>624659</xdr:rowOff>
    </xdr:to>
    <xdr:sp macro="" textlink="">
      <xdr:nvSpPr>
        <xdr:cNvPr id="1767" name="Cuadro de texto 2529">
          <a:extLst>
            <a:ext uri="{FF2B5EF4-FFF2-40B4-BE49-F238E27FC236}">
              <a16:creationId xmlns:a16="http://schemas.microsoft.com/office/drawing/2014/main" id="{E63A8D79-8F8D-4F69-8A70-F428783FAA8C}"/>
            </a:ext>
          </a:extLst>
        </xdr:cNvPr>
        <xdr:cNvSpPr txBox="1"/>
      </xdr:nvSpPr>
      <xdr:spPr>
        <a:xfrm>
          <a:off x="3402330" y="7866380"/>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411</xdr:row>
      <xdr:rowOff>453209</xdr:rowOff>
    </xdr:from>
    <xdr:to>
      <xdr:col>1</xdr:col>
      <xdr:colOff>6278880</xdr:colOff>
      <xdr:row>411</xdr:row>
      <xdr:rowOff>624659</xdr:rowOff>
    </xdr:to>
    <xdr:sp macro="" textlink="">
      <xdr:nvSpPr>
        <xdr:cNvPr id="1768" name="Cuadro de texto 2530">
          <a:extLst>
            <a:ext uri="{FF2B5EF4-FFF2-40B4-BE49-F238E27FC236}">
              <a16:creationId xmlns:a16="http://schemas.microsoft.com/office/drawing/2014/main" id="{1471544D-3C0F-427C-99ED-C090EEC79704}"/>
            </a:ext>
          </a:extLst>
        </xdr:cNvPr>
        <xdr:cNvSpPr txBox="1"/>
      </xdr:nvSpPr>
      <xdr:spPr>
        <a:xfrm>
          <a:off x="3402330" y="7866380"/>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411</xdr:row>
      <xdr:rowOff>453209</xdr:rowOff>
    </xdr:from>
    <xdr:to>
      <xdr:col>1</xdr:col>
      <xdr:colOff>6278880</xdr:colOff>
      <xdr:row>411</xdr:row>
      <xdr:rowOff>624659</xdr:rowOff>
    </xdr:to>
    <xdr:sp macro="" textlink="">
      <xdr:nvSpPr>
        <xdr:cNvPr id="1769" name="Cuadro de texto 2531">
          <a:extLst>
            <a:ext uri="{FF2B5EF4-FFF2-40B4-BE49-F238E27FC236}">
              <a16:creationId xmlns:a16="http://schemas.microsoft.com/office/drawing/2014/main" id="{7F9AB724-452D-4F9D-A7AE-776CAF219C02}"/>
            </a:ext>
          </a:extLst>
        </xdr:cNvPr>
        <xdr:cNvSpPr txBox="1"/>
      </xdr:nvSpPr>
      <xdr:spPr>
        <a:xfrm>
          <a:off x="3402330" y="7866380"/>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411</xdr:row>
      <xdr:rowOff>453209</xdr:rowOff>
    </xdr:from>
    <xdr:to>
      <xdr:col>1</xdr:col>
      <xdr:colOff>6278880</xdr:colOff>
      <xdr:row>411</xdr:row>
      <xdr:rowOff>624659</xdr:rowOff>
    </xdr:to>
    <xdr:sp macro="" textlink="">
      <xdr:nvSpPr>
        <xdr:cNvPr id="1770" name="Cuadro de texto 2532">
          <a:extLst>
            <a:ext uri="{FF2B5EF4-FFF2-40B4-BE49-F238E27FC236}">
              <a16:creationId xmlns:a16="http://schemas.microsoft.com/office/drawing/2014/main" id="{4F6A5A91-81C3-458A-ACBC-D9EF0262C0F9}"/>
            </a:ext>
          </a:extLst>
        </xdr:cNvPr>
        <xdr:cNvSpPr txBox="1"/>
      </xdr:nvSpPr>
      <xdr:spPr>
        <a:xfrm>
          <a:off x="3402330" y="7866380"/>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6278880</xdr:colOff>
      <xdr:row>411</xdr:row>
      <xdr:rowOff>453209</xdr:rowOff>
    </xdr:from>
    <xdr:to>
      <xdr:col>1</xdr:col>
      <xdr:colOff>6278880</xdr:colOff>
      <xdr:row>411</xdr:row>
      <xdr:rowOff>624659</xdr:rowOff>
    </xdr:to>
    <xdr:sp macro="" textlink="">
      <xdr:nvSpPr>
        <xdr:cNvPr id="1771" name="Cuadro de texto 2533">
          <a:extLst>
            <a:ext uri="{FF2B5EF4-FFF2-40B4-BE49-F238E27FC236}">
              <a16:creationId xmlns:a16="http://schemas.microsoft.com/office/drawing/2014/main" id="{D61D7F5E-6730-4F72-8715-E623CFB1702C}"/>
            </a:ext>
          </a:extLst>
        </xdr:cNvPr>
        <xdr:cNvSpPr txBox="1"/>
      </xdr:nvSpPr>
      <xdr:spPr>
        <a:xfrm>
          <a:off x="3402330" y="7866380"/>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096" name="Cuadro de texto 1463">
          <a:extLst>
            <a:ext uri="{FF2B5EF4-FFF2-40B4-BE49-F238E27FC236}">
              <a16:creationId xmlns:a16="http://schemas.microsoft.com/office/drawing/2014/main" id="{CF263B9D-0C9E-4203-9518-1307262E4CEC}"/>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097" name="Cuadro de texto 1464">
          <a:extLst>
            <a:ext uri="{FF2B5EF4-FFF2-40B4-BE49-F238E27FC236}">
              <a16:creationId xmlns:a16="http://schemas.microsoft.com/office/drawing/2014/main" id="{D72068D8-7105-47ED-97B1-F07D31E425DA}"/>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098" name="Cuadro de texto 1465">
          <a:extLst>
            <a:ext uri="{FF2B5EF4-FFF2-40B4-BE49-F238E27FC236}">
              <a16:creationId xmlns:a16="http://schemas.microsoft.com/office/drawing/2014/main" id="{AA64DEC4-B975-42F6-A0EF-4D7F97B8C607}"/>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099" name="Cuadro de texto 1466">
          <a:extLst>
            <a:ext uri="{FF2B5EF4-FFF2-40B4-BE49-F238E27FC236}">
              <a16:creationId xmlns:a16="http://schemas.microsoft.com/office/drawing/2014/main" id="{14311455-34EE-47D7-A323-5C9374F4087D}"/>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00" name="Cuadro de texto 1467">
          <a:extLst>
            <a:ext uri="{FF2B5EF4-FFF2-40B4-BE49-F238E27FC236}">
              <a16:creationId xmlns:a16="http://schemas.microsoft.com/office/drawing/2014/main" id="{E80E6244-F297-4322-8C26-563DFFE76B57}"/>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01" name="Cuadro de texto 1468">
          <a:extLst>
            <a:ext uri="{FF2B5EF4-FFF2-40B4-BE49-F238E27FC236}">
              <a16:creationId xmlns:a16="http://schemas.microsoft.com/office/drawing/2014/main" id="{174F693D-6410-4987-B45A-B3F65A2B6DDA}"/>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02" name="Cuadro de texto 1469">
          <a:extLst>
            <a:ext uri="{FF2B5EF4-FFF2-40B4-BE49-F238E27FC236}">
              <a16:creationId xmlns:a16="http://schemas.microsoft.com/office/drawing/2014/main" id="{76F41B14-082D-4B26-9169-718E1D56BC7C}"/>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03" name="Cuadro de texto 1470">
          <a:extLst>
            <a:ext uri="{FF2B5EF4-FFF2-40B4-BE49-F238E27FC236}">
              <a16:creationId xmlns:a16="http://schemas.microsoft.com/office/drawing/2014/main" id="{56225D8F-399A-4364-AD84-BD81D7718427}"/>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04" name="Cuadro de texto 1471">
          <a:extLst>
            <a:ext uri="{FF2B5EF4-FFF2-40B4-BE49-F238E27FC236}">
              <a16:creationId xmlns:a16="http://schemas.microsoft.com/office/drawing/2014/main" id="{9A11926E-68A0-465F-A178-76BBCBCED0B6}"/>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05" name="Cuadro de texto 271">
          <a:extLst>
            <a:ext uri="{FF2B5EF4-FFF2-40B4-BE49-F238E27FC236}">
              <a16:creationId xmlns:a16="http://schemas.microsoft.com/office/drawing/2014/main" id="{B3297B8A-A5F5-4708-9661-2A43C1C2FA82}"/>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06" name="Cuadro de texto 270">
          <a:extLst>
            <a:ext uri="{FF2B5EF4-FFF2-40B4-BE49-F238E27FC236}">
              <a16:creationId xmlns:a16="http://schemas.microsoft.com/office/drawing/2014/main" id="{D72F0F9E-1182-40F9-AFA3-D5D581121747}"/>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07" name="Cuadro de texto 269">
          <a:extLst>
            <a:ext uri="{FF2B5EF4-FFF2-40B4-BE49-F238E27FC236}">
              <a16:creationId xmlns:a16="http://schemas.microsoft.com/office/drawing/2014/main" id="{9EC3AB92-7F48-44B8-A99B-9B8C68026233}"/>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08" name="Cuadro de texto 268">
          <a:extLst>
            <a:ext uri="{FF2B5EF4-FFF2-40B4-BE49-F238E27FC236}">
              <a16:creationId xmlns:a16="http://schemas.microsoft.com/office/drawing/2014/main" id="{0519318F-BFF3-4D36-A24D-C9AF60E2D44C}"/>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09" name="Cuadro de texto 267">
          <a:extLst>
            <a:ext uri="{FF2B5EF4-FFF2-40B4-BE49-F238E27FC236}">
              <a16:creationId xmlns:a16="http://schemas.microsoft.com/office/drawing/2014/main" id="{B1D93FAF-02A1-4EB6-85F2-487FC4AC2CE0}"/>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10" name="Cuadro de texto 266">
          <a:extLst>
            <a:ext uri="{FF2B5EF4-FFF2-40B4-BE49-F238E27FC236}">
              <a16:creationId xmlns:a16="http://schemas.microsoft.com/office/drawing/2014/main" id="{C2C7994E-C4C3-4B61-BEC9-957E40C6F590}"/>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11" name="Cuadro de texto 265">
          <a:extLst>
            <a:ext uri="{FF2B5EF4-FFF2-40B4-BE49-F238E27FC236}">
              <a16:creationId xmlns:a16="http://schemas.microsoft.com/office/drawing/2014/main" id="{521B194E-9A44-47FB-BAE3-43BB45D39241}"/>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12" name="Cuadro de texto 264">
          <a:extLst>
            <a:ext uri="{FF2B5EF4-FFF2-40B4-BE49-F238E27FC236}">
              <a16:creationId xmlns:a16="http://schemas.microsoft.com/office/drawing/2014/main" id="{B8905421-1D1B-42A6-9FBC-72F33DB1091B}"/>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13" name="Cuadro de texto 263">
          <a:extLst>
            <a:ext uri="{FF2B5EF4-FFF2-40B4-BE49-F238E27FC236}">
              <a16:creationId xmlns:a16="http://schemas.microsoft.com/office/drawing/2014/main" id="{D43DD083-D38D-493A-8419-2B803A64E51A}"/>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14" name="Cuadro de texto 262">
          <a:extLst>
            <a:ext uri="{FF2B5EF4-FFF2-40B4-BE49-F238E27FC236}">
              <a16:creationId xmlns:a16="http://schemas.microsoft.com/office/drawing/2014/main" id="{E86FDFED-193B-41B1-82DB-F6876D1E6B42}"/>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15" name="Cuadro de texto 261">
          <a:extLst>
            <a:ext uri="{FF2B5EF4-FFF2-40B4-BE49-F238E27FC236}">
              <a16:creationId xmlns:a16="http://schemas.microsoft.com/office/drawing/2014/main" id="{AA258170-AB7B-455A-9B45-14F73DB18925}"/>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16" name="Cuadro de texto 260">
          <a:extLst>
            <a:ext uri="{FF2B5EF4-FFF2-40B4-BE49-F238E27FC236}">
              <a16:creationId xmlns:a16="http://schemas.microsoft.com/office/drawing/2014/main" id="{A3C484F5-B2A5-4C9A-A45A-6713D60B20C2}"/>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17" name="Cuadro de texto 259">
          <a:extLst>
            <a:ext uri="{FF2B5EF4-FFF2-40B4-BE49-F238E27FC236}">
              <a16:creationId xmlns:a16="http://schemas.microsoft.com/office/drawing/2014/main" id="{D15EC548-74ED-4045-AA6B-307C7E40F962}"/>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18" name="Cuadro de texto 258">
          <a:extLst>
            <a:ext uri="{FF2B5EF4-FFF2-40B4-BE49-F238E27FC236}">
              <a16:creationId xmlns:a16="http://schemas.microsoft.com/office/drawing/2014/main" id="{FF82A5F4-59D8-4D34-98B6-C28D6B4CF078}"/>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19" name="Cuadro de texto 257">
          <a:extLst>
            <a:ext uri="{FF2B5EF4-FFF2-40B4-BE49-F238E27FC236}">
              <a16:creationId xmlns:a16="http://schemas.microsoft.com/office/drawing/2014/main" id="{45697E2F-D4E2-4D71-B81E-79A27D7CDC8F}"/>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20" name="Cuadro de texto 256">
          <a:extLst>
            <a:ext uri="{FF2B5EF4-FFF2-40B4-BE49-F238E27FC236}">
              <a16:creationId xmlns:a16="http://schemas.microsoft.com/office/drawing/2014/main" id="{FE4C89FB-D099-48B9-8AEA-8832CD6B93D5}"/>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21" name="Cuadro de texto 349">
          <a:extLst>
            <a:ext uri="{FF2B5EF4-FFF2-40B4-BE49-F238E27FC236}">
              <a16:creationId xmlns:a16="http://schemas.microsoft.com/office/drawing/2014/main" id="{75EF11DE-0931-44A6-8FC8-633B474FC16D}"/>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22" name="Cuadro de texto 348">
          <a:extLst>
            <a:ext uri="{FF2B5EF4-FFF2-40B4-BE49-F238E27FC236}">
              <a16:creationId xmlns:a16="http://schemas.microsoft.com/office/drawing/2014/main" id="{D68E9D2C-2B38-494C-B1AA-9D07F69BDE0F}"/>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23" name="Cuadro de texto 347">
          <a:extLst>
            <a:ext uri="{FF2B5EF4-FFF2-40B4-BE49-F238E27FC236}">
              <a16:creationId xmlns:a16="http://schemas.microsoft.com/office/drawing/2014/main" id="{B767E680-5E74-498F-9E4B-CB6C54B04521}"/>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24" name="Cuadro de texto 346">
          <a:extLst>
            <a:ext uri="{FF2B5EF4-FFF2-40B4-BE49-F238E27FC236}">
              <a16:creationId xmlns:a16="http://schemas.microsoft.com/office/drawing/2014/main" id="{A85B1BDA-6CE8-4FD7-ACB2-5C8ACBC11868}"/>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25" name="Cuadro de texto 345">
          <a:extLst>
            <a:ext uri="{FF2B5EF4-FFF2-40B4-BE49-F238E27FC236}">
              <a16:creationId xmlns:a16="http://schemas.microsoft.com/office/drawing/2014/main" id="{F1EE9B8C-D5FE-4EA3-AFF5-96C040D09A81}"/>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26" name="Cuadro de texto 344">
          <a:extLst>
            <a:ext uri="{FF2B5EF4-FFF2-40B4-BE49-F238E27FC236}">
              <a16:creationId xmlns:a16="http://schemas.microsoft.com/office/drawing/2014/main" id="{B94FB03D-654D-46AF-9318-F9C0934506AA}"/>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27" name="Cuadro de texto 343">
          <a:extLst>
            <a:ext uri="{FF2B5EF4-FFF2-40B4-BE49-F238E27FC236}">
              <a16:creationId xmlns:a16="http://schemas.microsoft.com/office/drawing/2014/main" id="{150BE01A-0D17-4FFA-B340-C21200BE0DFA}"/>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28" name="Cuadro de texto 342">
          <a:extLst>
            <a:ext uri="{FF2B5EF4-FFF2-40B4-BE49-F238E27FC236}">
              <a16:creationId xmlns:a16="http://schemas.microsoft.com/office/drawing/2014/main" id="{35E8758E-98F4-40C3-8C54-31D8005CCDBC}"/>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29" name="Cuadro de texto 341">
          <a:extLst>
            <a:ext uri="{FF2B5EF4-FFF2-40B4-BE49-F238E27FC236}">
              <a16:creationId xmlns:a16="http://schemas.microsoft.com/office/drawing/2014/main" id="{0EE93F54-ABB7-4156-8DF9-D7B5B0C1EE7B}"/>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30" name="Cuadro de texto 340">
          <a:extLst>
            <a:ext uri="{FF2B5EF4-FFF2-40B4-BE49-F238E27FC236}">
              <a16:creationId xmlns:a16="http://schemas.microsoft.com/office/drawing/2014/main" id="{8B1B2DAF-9F80-4966-AE3C-82D0AC1A8459}"/>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31" name="Cuadro de texto 1696">
          <a:extLst>
            <a:ext uri="{FF2B5EF4-FFF2-40B4-BE49-F238E27FC236}">
              <a16:creationId xmlns:a16="http://schemas.microsoft.com/office/drawing/2014/main" id="{73283578-261D-4DA0-B2AB-52B809E1FDB6}"/>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32" name="Cuadro de texto 1697">
          <a:extLst>
            <a:ext uri="{FF2B5EF4-FFF2-40B4-BE49-F238E27FC236}">
              <a16:creationId xmlns:a16="http://schemas.microsoft.com/office/drawing/2014/main" id="{1AD0C6BF-F335-4AE7-AED8-AEFEA145E6FF}"/>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33" name="Cuadro de texto 1698">
          <a:extLst>
            <a:ext uri="{FF2B5EF4-FFF2-40B4-BE49-F238E27FC236}">
              <a16:creationId xmlns:a16="http://schemas.microsoft.com/office/drawing/2014/main" id="{A9307E46-8689-4A13-A616-CBA8902F8E0B}"/>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34" name="Cuadro de texto 1699">
          <a:extLst>
            <a:ext uri="{FF2B5EF4-FFF2-40B4-BE49-F238E27FC236}">
              <a16:creationId xmlns:a16="http://schemas.microsoft.com/office/drawing/2014/main" id="{2C70B5DC-021B-4361-B6A8-4107EA5450B7}"/>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35" name="Cuadro de texto 1700">
          <a:extLst>
            <a:ext uri="{FF2B5EF4-FFF2-40B4-BE49-F238E27FC236}">
              <a16:creationId xmlns:a16="http://schemas.microsoft.com/office/drawing/2014/main" id="{583FC772-9B70-48CC-AA7B-E9A91BDAA989}"/>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36" name="Cuadro de texto 1701">
          <a:extLst>
            <a:ext uri="{FF2B5EF4-FFF2-40B4-BE49-F238E27FC236}">
              <a16:creationId xmlns:a16="http://schemas.microsoft.com/office/drawing/2014/main" id="{312E0982-152A-4F7D-8A73-7FD08D03AFA9}"/>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37" name="Cuadro de texto 1702">
          <a:extLst>
            <a:ext uri="{FF2B5EF4-FFF2-40B4-BE49-F238E27FC236}">
              <a16:creationId xmlns:a16="http://schemas.microsoft.com/office/drawing/2014/main" id="{6DE5C5D9-A112-4DEE-A829-592114B98163}"/>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38" name="Cuadro de texto 1703">
          <a:extLst>
            <a:ext uri="{FF2B5EF4-FFF2-40B4-BE49-F238E27FC236}">
              <a16:creationId xmlns:a16="http://schemas.microsoft.com/office/drawing/2014/main" id="{EA0F29D8-915D-442A-AED2-45F2A7A6EEAC}"/>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39" name="Cuadro de texto 1704">
          <a:extLst>
            <a:ext uri="{FF2B5EF4-FFF2-40B4-BE49-F238E27FC236}">
              <a16:creationId xmlns:a16="http://schemas.microsoft.com/office/drawing/2014/main" id="{629CB589-473B-4DD2-8A86-13DE532F41A5}"/>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40" name="Cuadro de texto 1705">
          <a:extLst>
            <a:ext uri="{FF2B5EF4-FFF2-40B4-BE49-F238E27FC236}">
              <a16:creationId xmlns:a16="http://schemas.microsoft.com/office/drawing/2014/main" id="{C3668260-A2B2-49D6-B2CD-218F6F8395DF}"/>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41" name="Cuadro de texto 1706">
          <a:extLst>
            <a:ext uri="{FF2B5EF4-FFF2-40B4-BE49-F238E27FC236}">
              <a16:creationId xmlns:a16="http://schemas.microsoft.com/office/drawing/2014/main" id="{C1EEEC84-30F5-413B-BB7A-E22B4C138526}"/>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42" name="Cuadro de texto 1707">
          <a:extLst>
            <a:ext uri="{FF2B5EF4-FFF2-40B4-BE49-F238E27FC236}">
              <a16:creationId xmlns:a16="http://schemas.microsoft.com/office/drawing/2014/main" id="{20325A5C-3C17-4A86-B3D4-4FC3DF766038}"/>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43" name="Cuadro de texto 1708">
          <a:extLst>
            <a:ext uri="{FF2B5EF4-FFF2-40B4-BE49-F238E27FC236}">
              <a16:creationId xmlns:a16="http://schemas.microsoft.com/office/drawing/2014/main" id="{04B6DF13-0B67-4A71-91E6-B82455934F08}"/>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44" name="Cuadro de texto 1709">
          <a:extLst>
            <a:ext uri="{FF2B5EF4-FFF2-40B4-BE49-F238E27FC236}">
              <a16:creationId xmlns:a16="http://schemas.microsoft.com/office/drawing/2014/main" id="{8BBD7DF4-7880-48AA-A71D-5201FDC33A26}"/>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45" name="Cuadro de texto 1710">
          <a:extLst>
            <a:ext uri="{FF2B5EF4-FFF2-40B4-BE49-F238E27FC236}">
              <a16:creationId xmlns:a16="http://schemas.microsoft.com/office/drawing/2014/main" id="{59EF263B-1F0A-41D6-AF84-A56206418E0E}"/>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46" name="Cuadro de texto 1711">
          <a:extLst>
            <a:ext uri="{FF2B5EF4-FFF2-40B4-BE49-F238E27FC236}">
              <a16:creationId xmlns:a16="http://schemas.microsoft.com/office/drawing/2014/main" id="{23FDED8C-0860-46E9-8845-9D5D050CABFF}"/>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47" name="Cuadro de texto 1712">
          <a:extLst>
            <a:ext uri="{FF2B5EF4-FFF2-40B4-BE49-F238E27FC236}">
              <a16:creationId xmlns:a16="http://schemas.microsoft.com/office/drawing/2014/main" id="{2799CBA3-C6F8-4D13-8D19-92705A5AC368}"/>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48" name="Cuadro de texto 1713">
          <a:extLst>
            <a:ext uri="{FF2B5EF4-FFF2-40B4-BE49-F238E27FC236}">
              <a16:creationId xmlns:a16="http://schemas.microsoft.com/office/drawing/2014/main" id="{EA1F041D-FBB6-4BA3-8823-041F8561DF04}"/>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49" name="Cuadro de texto 1714">
          <a:extLst>
            <a:ext uri="{FF2B5EF4-FFF2-40B4-BE49-F238E27FC236}">
              <a16:creationId xmlns:a16="http://schemas.microsoft.com/office/drawing/2014/main" id="{D3FD3322-4CEF-4467-AFC4-9F53F04BC97D}"/>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50" name="Cuadro de texto 1715">
          <a:extLst>
            <a:ext uri="{FF2B5EF4-FFF2-40B4-BE49-F238E27FC236}">
              <a16:creationId xmlns:a16="http://schemas.microsoft.com/office/drawing/2014/main" id="{52A58110-7D6A-4777-B47F-E353202A68D4}"/>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51" name="Cuadro de texto 1716">
          <a:extLst>
            <a:ext uri="{FF2B5EF4-FFF2-40B4-BE49-F238E27FC236}">
              <a16:creationId xmlns:a16="http://schemas.microsoft.com/office/drawing/2014/main" id="{38A5D9BE-470D-4D59-9D95-76C2C2550E30}"/>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52" name="Cuadro de texto 1717">
          <a:extLst>
            <a:ext uri="{FF2B5EF4-FFF2-40B4-BE49-F238E27FC236}">
              <a16:creationId xmlns:a16="http://schemas.microsoft.com/office/drawing/2014/main" id="{00D4337D-25ED-4395-9C64-9B4FFDC09C6F}"/>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53" name="Cuadro de texto 1718">
          <a:extLst>
            <a:ext uri="{FF2B5EF4-FFF2-40B4-BE49-F238E27FC236}">
              <a16:creationId xmlns:a16="http://schemas.microsoft.com/office/drawing/2014/main" id="{AFC4B8DA-FC91-4743-BE89-4507C0387D96}"/>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54" name="Cuadro de texto 1719">
          <a:extLst>
            <a:ext uri="{FF2B5EF4-FFF2-40B4-BE49-F238E27FC236}">
              <a16:creationId xmlns:a16="http://schemas.microsoft.com/office/drawing/2014/main" id="{6BEE6317-0822-4171-80C2-52B13C5FF5C3}"/>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55" name="Cuadro de texto 1720">
          <a:extLst>
            <a:ext uri="{FF2B5EF4-FFF2-40B4-BE49-F238E27FC236}">
              <a16:creationId xmlns:a16="http://schemas.microsoft.com/office/drawing/2014/main" id="{35E875B8-CDA9-4902-B626-34B0A7128CA9}"/>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56" name="Cuadro de texto 1721">
          <a:extLst>
            <a:ext uri="{FF2B5EF4-FFF2-40B4-BE49-F238E27FC236}">
              <a16:creationId xmlns:a16="http://schemas.microsoft.com/office/drawing/2014/main" id="{E75C0342-1EED-4D68-8B0E-E84ED43CFB0C}"/>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57" name="Cuadro de texto 1722">
          <a:extLst>
            <a:ext uri="{FF2B5EF4-FFF2-40B4-BE49-F238E27FC236}">
              <a16:creationId xmlns:a16="http://schemas.microsoft.com/office/drawing/2014/main" id="{4764F6E9-82C2-4920-A92D-EF5840E630FC}"/>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twoCellAnchor>
    <xdr:from>
      <xdr:col>1</xdr:col>
      <xdr:colOff>6282055</xdr:colOff>
      <xdr:row>423</xdr:row>
      <xdr:rowOff>322580</xdr:rowOff>
    </xdr:from>
    <xdr:to>
      <xdr:col>1</xdr:col>
      <xdr:colOff>6282055</xdr:colOff>
      <xdr:row>423</xdr:row>
      <xdr:rowOff>494030</xdr:rowOff>
    </xdr:to>
    <xdr:sp macro="" textlink="">
      <xdr:nvSpPr>
        <xdr:cNvPr id="5158" name="Cuadro de texto 1723">
          <a:extLst>
            <a:ext uri="{FF2B5EF4-FFF2-40B4-BE49-F238E27FC236}">
              <a16:creationId xmlns:a16="http://schemas.microsoft.com/office/drawing/2014/main" id="{A12F4DB6-A145-449E-9867-D338581BB2A7}"/>
            </a:ext>
          </a:extLst>
        </xdr:cNvPr>
        <xdr:cNvSpPr txBox="1"/>
      </xdr:nvSpPr>
      <xdr:spPr>
        <a:xfrm>
          <a:off x="3405505" y="4313555"/>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wrap="none" lIns="0" tIns="0" rIns="0" bIns="0" rtlCol="0" anchor="t">
          <a:spAutoFit/>
        </a:bodyPr>
        <a:lstStyle/>
        <a:p>
          <a:endParaRPr lang="en-US"/>
        </a:p>
      </xdr:txBody>
    </xdr:sp>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46"/>
  <sheetViews>
    <sheetView tabSelected="1" view="pageBreakPreview" zoomScale="70" zoomScaleNormal="70" zoomScaleSheetLayoutView="70" workbookViewId="0">
      <selection activeCell="G467" sqref="A1:G467"/>
    </sheetView>
  </sheetViews>
  <sheetFormatPr baseColWidth="10" defaultColWidth="14.42578125" defaultRowHeight="50.1" customHeight="1" x14ac:dyDescent="0.25"/>
  <cols>
    <col min="1" max="1" width="8.5703125" customWidth="1"/>
    <col min="2" max="2" width="113.28515625" customWidth="1"/>
    <col min="3" max="3" width="12.5703125" customWidth="1"/>
    <col min="4" max="4" width="11.28515625" customWidth="1"/>
    <col min="5" max="5" width="13.140625" customWidth="1"/>
    <col min="6" max="6" width="13" customWidth="1"/>
    <col min="7" max="7" width="22.42578125" customWidth="1"/>
    <col min="8" max="9" width="11.42578125" customWidth="1"/>
  </cols>
  <sheetData>
    <row r="1" spans="1:9" ht="50.1" customHeight="1" x14ac:dyDescent="0.25">
      <c r="A1" s="132" t="s">
        <v>663</v>
      </c>
      <c r="B1" s="133"/>
      <c r="C1" s="133"/>
      <c r="D1" s="133"/>
      <c r="E1" s="133"/>
      <c r="F1" s="133"/>
      <c r="G1" s="133"/>
    </row>
    <row r="2" spans="1:9" ht="20.100000000000001" customHeight="1" x14ac:dyDescent="0.25">
      <c r="A2" s="139" t="s">
        <v>0</v>
      </c>
      <c r="B2" s="133"/>
      <c r="C2" s="133"/>
      <c r="D2" s="133"/>
      <c r="E2" s="133"/>
      <c r="F2" s="133"/>
      <c r="G2" s="133"/>
      <c r="H2" s="1"/>
      <c r="I2" s="1"/>
    </row>
    <row r="3" spans="1:9" ht="20.100000000000001" customHeight="1" x14ac:dyDescent="0.25">
      <c r="A3" s="132" t="s">
        <v>1</v>
      </c>
      <c r="B3" s="133"/>
      <c r="C3" s="133"/>
      <c r="D3" s="133"/>
      <c r="E3" s="133"/>
      <c r="F3" s="133"/>
      <c r="G3" s="133"/>
      <c r="H3" s="1"/>
      <c r="I3" s="1"/>
    </row>
    <row r="4" spans="1:9" ht="20.100000000000001" customHeight="1" x14ac:dyDescent="0.25">
      <c r="A4" s="132" t="s">
        <v>2</v>
      </c>
      <c r="B4" s="133"/>
      <c r="C4" s="133"/>
      <c r="D4" s="133"/>
      <c r="E4" s="133"/>
      <c r="F4" s="133"/>
      <c r="G4" s="133"/>
      <c r="H4" s="1"/>
      <c r="I4" s="1"/>
    </row>
    <row r="5" spans="1:9" ht="20.100000000000001" customHeight="1" x14ac:dyDescent="0.25">
      <c r="A5" s="132" t="s">
        <v>3</v>
      </c>
      <c r="B5" s="133"/>
      <c r="C5" s="133"/>
      <c r="D5" s="133"/>
      <c r="E5" s="133"/>
      <c r="F5" s="133"/>
      <c r="G5" s="133"/>
      <c r="H5" s="1"/>
      <c r="I5" s="1"/>
    </row>
    <row r="6" spans="1:9" ht="39" customHeight="1" x14ac:dyDescent="0.25">
      <c r="A6" s="52" t="s">
        <v>4</v>
      </c>
      <c r="B6" s="52" t="s">
        <v>5</v>
      </c>
      <c r="C6" s="52" t="s">
        <v>6</v>
      </c>
      <c r="D6" s="53" t="s">
        <v>7</v>
      </c>
      <c r="E6" s="52" t="s">
        <v>8</v>
      </c>
      <c r="F6" s="52" t="s">
        <v>9</v>
      </c>
      <c r="G6" s="52" t="s">
        <v>10</v>
      </c>
      <c r="H6" s="2"/>
      <c r="I6" s="2"/>
    </row>
    <row r="7" spans="1:9" ht="50.1" customHeight="1" x14ac:dyDescent="0.25">
      <c r="A7" s="54">
        <v>1</v>
      </c>
      <c r="B7" s="136" t="s">
        <v>11</v>
      </c>
      <c r="C7" s="133"/>
      <c r="D7" s="133"/>
      <c r="E7" s="133"/>
      <c r="F7" s="133"/>
      <c r="G7" s="55"/>
      <c r="H7" s="1"/>
      <c r="I7" s="1"/>
    </row>
    <row r="8" spans="1:9" ht="50.1" customHeight="1" x14ac:dyDescent="0.25">
      <c r="A8" s="56"/>
      <c r="B8" s="135" t="s">
        <v>12</v>
      </c>
      <c r="C8" s="135"/>
      <c r="D8" s="135"/>
      <c r="E8" s="135"/>
      <c r="F8" s="135"/>
      <c r="G8" s="137"/>
      <c r="H8" s="2"/>
      <c r="I8" s="2"/>
    </row>
    <row r="9" spans="1:9" ht="50.1" customHeight="1" x14ac:dyDescent="0.25">
      <c r="A9" s="56">
        <v>1.1000000000000001</v>
      </c>
      <c r="B9" s="57" t="s">
        <v>13</v>
      </c>
      <c r="C9" s="56" t="s">
        <v>14</v>
      </c>
      <c r="D9" s="58">
        <v>366.2</v>
      </c>
      <c r="E9" s="59"/>
      <c r="F9" s="59"/>
      <c r="G9" s="133"/>
      <c r="H9" s="2"/>
      <c r="I9" s="2"/>
    </row>
    <row r="10" spans="1:9" ht="80.25" customHeight="1" x14ac:dyDescent="0.25">
      <c r="A10" s="56">
        <v>1.2</v>
      </c>
      <c r="B10" s="60" t="s">
        <v>286</v>
      </c>
      <c r="C10" s="56" t="s">
        <v>15</v>
      </c>
      <c r="D10" s="58">
        <v>60.97</v>
      </c>
      <c r="E10" s="61"/>
      <c r="F10" s="59"/>
      <c r="G10" s="133"/>
      <c r="H10" s="2"/>
      <c r="I10" s="2"/>
    </row>
    <row r="11" spans="1:9" ht="50.1" customHeight="1" x14ac:dyDescent="0.25">
      <c r="A11" s="56">
        <v>1.3</v>
      </c>
      <c r="B11" s="60" t="s">
        <v>16</v>
      </c>
      <c r="C11" s="56" t="s">
        <v>15</v>
      </c>
      <c r="D11" s="58">
        <v>34.89</v>
      </c>
      <c r="E11" s="59"/>
      <c r="F11" s="59"/>
      <c r="G11" s="133"/>
      <c r="H11" s="2"/>
      <c r="I11" s="2"/>
    </row>
    <row r="12" spans="1:9" ht="50.1" customHeight="1" x14ac:dyDescent="0.25">
      <c r="A12" s="56">
        <v>1.4</v>
      </c>
      <c r="B12" s="60" t="s">
        <v>17</v>
      </c>
      <c r="C12" s="56" t="s">
        <v>15</v>
      </c>
      <c r="D12" s="58">
        <v>64.78</v>
      </c>
      <c r="E12" s="59"/>
      <c r="F12" s="59"/>
      <c r="G12" s="133"/>
      <c r="H12" s="2"/>
      <c r="I12" s="2"/>
    </row>
    <row r="13" spans="1:9" ht="50.1" customHeight="1" x14ac:dyDescent="0.25">
      <c r="A13" s="56">
        <v>1.5</v>
      </c>
      <c r="B13" s="62" t="s">
        <v>134</v>
      </c>
      <c r="C13" s="63" t="s">
        <v>63</v>
      </c>
      <c r="D13" s="58">
        <v>41.23</v>
      </c>
      <c r="E13" s="59"/>
      <c r="F13" s="59"/>
      <c r="G13" s="133"/>
      <c r="H13" s="2"/>
      <c r="I13" s="2"/>
    </row>
    <row r="14" spans="1:9" ht="50.1" customHeight="1" x14ac:dyDescent="0.25">
      <c r="A14" s="56">
        <v>1.6</v>
      </c>
      <c r="B14" s="60" t="s">
        <v>18</v>
      </c>
      <c r="C14" s="56" t="s">
        <v>15</v>
      </c>
      <c r="D14" s="58">
        <v>27.82</v>
      </c>
      <c r="E14" s="59"/>
      <c r="F14" s="59"/>
      <c r="G14" s="133"/>
      <c r="H14" s="2"/>
      <c r="I14" s="2"/>
    </row>
    <row r="15" spans="1:9" ht="50.1" customHeight="1" x14ac:dyDescent="0.25">
      <c r="A15" s="49"/>
      <c r="B15" s="135" t="s">
        <v>19</v>
      </c>
      <c r="C15" s="135"/>
      <c r="D15" s="135"/>
      <c r="E15" s="135"/>
      <c r="F15" s="135"/>
      <c r="G15" s="133"/>
      <c r="H15" s="2"/>
      <c r="I15" s="2"/>
    </row>
    <row r="16" spans="1:9" ht="50.1" customHeight="1" x14ac:dyDescent="0.25">
      <c r="A16" s="56">
        <v>1.7</v>
      </c>
      <c r="B16" s="64" t="s">
        <v>20</v>
      </c>
      <c r="C16" s="58" t="s">
        <v>21</v>
      </c>
      <c r="D16" s="58">
        <v>2</v>
      </c>
      <c r="E16" s="59"/>
      <c r="F16" s="59"/>
      <c r="G16" s="133"/>
      <c r="H16" s="2"/>
      <c r="I16" s="2"/>
    </row>
    <row r="17" spans="1:9" ht="50.1" customHeight="1" x14ac:dyDescent="0.25">
      <c r="A17" s="56">
        <v>1.8</v>
      </c>
      <c r="B17" s="57" t="s">
        <v>22</v>
      </c>
      <c r="C17" s="58" t="s">
        <v>21</v>
      </c>
      <c r="D17" s="58">
        <v>2</v>
      </c>
      <c r="E17" s="59"/>
      <c r="F17" s="59"/>
      <c r="G17" s="133"/>
      <c r="H17" s="2"/>
      <c r="I17" s="2"/>
    </row>
    <row r="18" spans="1:9" ht="134.25" customHeight="1" x14ac:dyDescent="0.25">
      <c r="A18" s="56"/>
      <c r="B18" s="138" t="s">
        <v>23</v>
      </c>
      <c r="C18" s="133"/>
      <c r="D18" s="133"/>
      <c r="E18" s="133"/>
      <c r="F18" s="133"/>
      <c r="G18" s="133"/>
      <c r="H18" s="2"/>
      <c r="I18" s="2"/>
    </row>
    <row r="19" spans="1:9" ht="50.1" customHeight="1" x14ac:dyDescent="0.25">
      <c r="A19" s="65">
        <v>2</v>
      </c>
      <c r="B19" s="136" t="s">
        <v>381</v>
      </c>
      <c r="C19" s="133"/>
      <c r="D19" s="133"/>
      <c r="E19" s="133"/>
      <c r="F19" s="133"/>
      <c r="G19" s="55"/>
      <c r="H19" s="1"/>
      <c r="I19" s="1"/>
    </row>
    <row r="20" spans="1:9" ht="34.5" customHeight="1" x14ac:dyDescent="0.25">
      <c r="A20" s="66"/>
      <c r="B20" s="131" t="s">
        <v>24</v>
      </c>
      <c r="C20" s="133"/>
      <c r="D20" s="133"/>
      <c r="E20" s="133"/>
      <c r="F20" s="133"/>
      <c r="G20" s="67"/>
      <c r="H20" s="1"/>
      <c r="I20" s="1"/>
    </row>
    <row r="21" spans="1:9" ht="37.5" customHeight="1" x14ac:dyDescent="0.25">
      <c r="A21" s="66">
        <v>2.1</v>
      </c>
      <c r="B21" s="134" t="s">
        <v>422</v>
      </c>
      <c r="C21" s="133"/>
      <c r="D21" s="133"/>
      <c r="E21" s="133"/>
      <c r="F21" s="133"/>
      <c r="G21" s="67"/>
      <c r="H21" s="1"/>
      <c r="I21" s="1"/>
    </row>
    <row r="22" spans="1:9" ht="37.5" customHeight="1" x14ac:dyDescent="0.25">
      <c r="A22" s="39" t="s">
        <v>25</v>
      </c>
      <c r="B22" s="32" t="s">
        <v>382</v>
      </c>
      <c r="C22" s="56" t="s">
        <v>15</v>
      </c>
      <c r="D22" s="58">
        <v>40</v>
      </c>
      <c r="E22" s="59"/>
      <c r="F22" s="59"/>
      <c r="G22" s="67"/>
      <c r="H22" s="1"/>
      <c r="I22" s="1"/>
    </row>
    <row r="23" spans="1:9" ht="50.1" customHeight="1" x14ac:dyDescent="0.25">
      <c r="A23" s="39"/>
      <c r="B23" s="135" t="s">
        <v>135</v>
      </c>
      <c r="C23" s="135"/>
      <c r="D23" s="135"/>
      <c r="E23" s="135"/>
      <c r="F23" s="135"/>
      <c r="G23" s="67"/>
      <c r="H23" s="1"/>
      <c r="I23" s="1"/>
    </row>
    <row r="24" spans="1:9" ht="150.75" customHeight="1" x14ac:dyDescent="0.25">
      <c r="A24" s="39" t="s">
        <v>27</v>
      </c>
      <c r="B24" s="32" t="s">
        <v>287</v>
      </c>
      <c r="C24" s="56" t="s">
        <v>15</v>
      </c>
      <c r="D24" s="58">
        <v>71.319999999999993</v>
      </c>
      <c r="E24" s="59"/>
      <c r="F24" s="59"/>
      <c r="G24" s="67"/>
      <c r="H24" s="1"/>
      <c r="I24" s="1"/>
    </row>
    <row r="25" spans="1:9" ht="50.1" customHeight="1" x14ac:dyDescent="0.25">
      <c r="A25" s="39" t="s">
        <v>424</v>
      </c>
      <c r="B25" s="33" t="s">
        <v>288</v>
      </c>
      <c r="C25" s="41" t="s">
        <v>63</v>
      </c>
      <c r="D25" s="58">
        <v>57</v>
      </c>
      <c r="E25" s="59"/>
      <c r="F25" s="59"/>
      <c r="G25" s="67"/>
      <c r="H25" s="1"/>
      <c r="I25" s="1"/>
    </row>
    <row r="26" spans="1:9" ht="50.1" customHeight="1" x14ac:dyDescent="0.25">
      <c r="A26" s="68"/>
      <c r="B26" s="135" t="s">
        <v>136</v>
      </c>
      <c r="C26" s="135"/>
      <c r="D26" s="135"/>
      <c r="E26" s="135"/>
      <c r="F26" s="135"/>
      <c r="G26" s="67"/>
      <c r="H26" s="1"/>
      <c r="I26" s="1"/>
    </row>
    <row r="27" spans="1:9" ht="50.1" customHeight="1" x14ac:dyDescent="0.25">
      <c r="A27" s="39" t="s">
        <v>424</v>
      </c>
      <c r="B27" s="32" t="s">
        <v>296</v>
      </c>
      <c r="C27" s="41" t="s">
        <v>63</v>
      </c>
      <c r="D27" s="58">
        <v>4.88</v>
      </c>
      <c r="E27" s="59"/>
      <c r="F27" s="59"/>
      <c r="G27" s="67"/>
      <c r="H27" s="1"/>
      <c r="I27" s="1"/>
    </row>
    <row r="28" spans="1:9" ht="50.1" customHeight="1" x14ac:dyDescent="0.25">
      <c r="A28" s="39" t="s">
        <v>425</v>
      </c>
      <c r="B28" s="32" t="s">
        <v>295</v>
      </c>
      <c r="C28" s="39" t="s">
        <v>63</v>
      </c>
      <c r="D28" s="58">
        <f>28.53*2</f>
        <v>57.06</v>
      </c>
      <c r="E28" s="59"/>
      <c r="F28" s="59"/>
      <c r="G28" s="67"/>
      <c r="H28" s="1"/>
      <c r="I28" s="1"/>
    </row>
    <row r="29" spans="1:9" ht="50.1" customHeight="1" x14ac:dyDescent="0.25">
      <c r="A29" s="68"/>
      <c r="B29" s="135" t="s">
        <v>137</v>
      </c>
      <c r="C29" s="135"/>
      <c r="D29" s="135"/>
      <c r="E29" s="135"/>
      <c r="F29" s="135"/>
      <c r="G29" s="67"/>
      <c r="H29" s="1"/>
      <c r="I29" s="1"/>
    </row>
    <row r="30" spans="1:9" ht="110.25" customHeight="1" x14ac:dyDescent="0.25">
      <c r="A30" s="39" t="s">
        <v>426</v>
      </c>
      <c r="B30" s="33" t="s">
        <v>355</v>
      </c>
      <c r="C30" s="56" t="s">
        <v>15</v>
      </c>
      <c r="D30" s="58">
        <v>12.76</v>
      </c>
      <c r="E30" s="59"/>
      <c r="F30" s="59"/>
      <c r="G30" s="67"/>
      <c r="H30" s="1"/>
      <c r="I30" s="1"/>
    </row>
    <row r="31" spans="1:9" ht="50.1" customHeight="1" x14ac:dyDescent="0.25">
      <c r="A31" s="68"/>
      <c r="B31" s="135" t="s">
        <v>138</v>
      </c>
      <c r="C31" s="135"/>
      <c r="D31" s="135"/>
      <c r="E31" s="135"/>
      <c r="F31" s="135"/>
      <c r="G31" s="67"/>
      <c r="H31" s="1"/>
      <c r="I31" s="1"/>
    </row>
    <row r="32" spans="1:9" ht="50.1" customHeight="1" x14ac:dyDescent="0.25">
      <c r="A32" s="39" t="s">
        <v>427</v>
      </c>
      <c r="B32" s="32" t="s">
        <v>289</v>
      </c>
      <c r="C32" s="56" t="s">
        <v>15</v>
      </c>
      <c r="D32" s="58">
        <v>68.14</v>
      </c>
      <c r="E32" s="59"/>
      <c r="F32" s="59"/>
      <c r="G32" s="67"/>
      <c r="H32" s="1"/>
      <c r="I32" s="1"/>
    </row>
    <row r="33" spans="1:9" ht="50.1" customHeight="1" x14ac:dyDescent="0.25">
      <c r="A33" s="68"/>
      <c r="B33" s="135" t="s">
        <v>139</v>
      </c>
      <c r="C33" s="135"/>
      <c r="D33" s="135"/>
      <c r="E33" s="135"/>
      <c r="F33" s="135"/>
      <c r="G33" s="67"/>
      <c r="H33" s="1"/>
      <c r="I33" s="1"/>
    </row>
    <row r="34" spans="1:9" ht="50.1" customHeight="1" x14ac:dyDescent="0.25">
      <c r="A34" s="39" t="s">
        <v>428</v>
      </c>
      <c r="B34" s="33" t="s">
        <v>290</v>
      </c>
      <c r="C34" s="56" t="s">
        <v>15</v>
      </c>
      <c r="D34" s="58">
        <v>65.599999999999994</v>
      </c>
      <c r="E34" s="59"/>
      <c r="F34" s="59"/>
      <c r="G34" s="67"/>
      <c r="H34" s="1"/>
      <c r="I34" s="1"/>
    </row>
    <row r="35" spans="1:9" ht="50.1" customHeight="1" x14ac:dyDescent="0.25">
      <c r="A35" s="39" t="s">
        <v>429</v>
      </c>
      <c r="B35" s="32" t="s">
        <v>291</v>
      </c>
      <c r="C35" s="56" t="s">
        <v>15</v>
      </c>
      <c r="D35" s="58">
        <v>45.2</v>
      </c>
      <c r="E35" s="59"/>
      <c r="F35" s="59"/>
      <c r="G35" s="67"/>
      <c r="H35" s="1"/>
      <c r="I35" s="1"/>
    </row>
    <row r="36" spans="1:9" ht="50.1" customHeight="1" x14ac:dyDescent="0.25">
      <c r="A36" s="39" t="s">
        <v>430</v>
      </c>
      <c r="B36" s="32" t="s">
        <v>292</v>
      </c>
      <c r="C36" s="56" t="s">
        <v>15</v>
      </c>
      <c r="D36" s="58">
        <v>33.630000000000003</v>
      </c>
      <c r="E36" s="59"/>
      <c r="F36" s="59"/>
      <c r="G36" s="67"/>
      <c r="H36" s="1"/>
      <c r="I36" s="1"/>
    </row>
    <row r="37" spans="1:9" ht="33.75" customHeight="1" x14ac:dyDescent="0.25">
      <c r="A37" s="39"/>
      <c r="B37" s="135" t="s">
        <v>293</v>
      </c>
      <c r="C37" s="135"/>
      <c r="D37" s="135"/>
      <c r="E37" s="135"/>
      <c r="F37" s="135"/>
      <c r="G37" s="67"/>
      <c r="H37" s="1"/>
      <c r="I37" s="1"/>
    </row>
    <row r="38" spans="1:9" ht="50.1" customHeight="1" x14ac:dyDescent="0.25">
      <c r="A38" s="39" t="s">
        <v>431</v>
      </c>
      <c r="B38" s="32" t="s">
        <v>294</v>
      </c>
      <c r="C38" s="56" t="s">
        <v>141</v>
      </c>
      <c r="D38" s="42">
        <v>1</v>
      </c>
      <c r="E38" s="59"/>
      <c r="F38" s="59"/>
      <c r="G38" s="67"/>
      <c r="H38" s="1"/>
      <c r="I38" s="1"/>
    </row>
    <row r="39" spans="1:9" ht="31.5" customHeight="1" x14ac:dyDescent="0.25">
      <c r="A39" s="68"/>
      <c r="B39" s="135" t="s">
        <v>142</v>
      </c>
      <c r="C39" s="135"/>
      <c r="D39" s="135"/>
      <c r="E39" s="135"/>
      <c r="F39" s="135"/>
      <c r="G39" s="67"/>
      <c r="H39" s="1"/>
      <c r="I39" s="1"/>
    </row>
    <row r="40" spans="1:9" ht="65.25" customHeight="1" x14ac:dyDescent="0.25">
      <c r="A40" s="39" t="s">
        <v>432</v>
      </c>
      <c r="B40" s="15" t="s">
        <v>297</v>
      </c>
      <c r="C40" s="69" t="s">
        <v>141</v>
      </c>
      <c r="D40" s="42">
        <v>1</v>
      </c>
      <c r="E40" s="59"/>
      <c r="F40" s="59"/>
      <c r="G40" s="67"/>
      <c r="H40" s="1"/>
      <c r="I40" s="1"/>
    </row>
    <row r="41" spans="1:9" ht="50.1" customHeight="1" x14ac:dyDescent="0.25">
      <c r="A41" s="68"/>
      <c r="B41" s="135" t="s">
        <v>140</v>
      </c>
      <c r="C41" s="135"/>
      <c r="D41" s="135"/>
      <c r="E41" s="135"/>
      <c r="F41" s="135"/>
      <c r="G41" s="67"/>
      <c r="H41" s="1"/>
      <c r="I41" s="1"/>
    </row>
    <row r="42" spans="1:9" ht="81" customHeight="1" x14ac:dyDescent="0.25">
      <c r="A42" s="39" t="s">
        <v>433</v>
      </c>
      <c r="B42" s="32" t="s">
        <v>389</v>
      </c>
      <c r="C42" s="34" t="s">
        <v>141</v>
      </c>
      <c r="D42" s="35">
        <v>4</v>
      </c>
      <c r="E42" s="58"/>
      <c r="F42" s="59"/>
      <c r="G42" s="67"/>
      <c r="H42" s="1"/>
      <c r="I42" s="1"/>
    </row>
    <row r="43" spans="1:9" ht="74.25" customHeight="1" x14ac:dyDescent="0.25">
      <c r="A43" s="39" t="s">
        <v>434</v>
      </c>
      <c r="B43" s="32" t="s">
        <v>390</v>
      </c>
      <c r="C43" s="34" t="s">
        <v>141</v>
      </c>
      <c r="D43" s="35">
        <v>6</v>
      </c>
      <c r="E43" s="58"/>
      <c r="F43" s="59"/>
      <c r="G43" s="67"/>
      <c r="H43" s="1"/>
      <c r="I43" s="1"/>
    </row>
    <row r="44" spans="1:9" ht="52.5" customHeight="1" x14ac:dyDescent="0.25">
      <c r="A44" s="39" t="s">
        <v>435</v>
      </c>
      <c r="B44" s="32" t="s">
        <v>391</v>
      </c>
      <c r="C44" s="34" t="s">
        <v>141</v>
      </c>
      <c r="D44" s="35">
        <v>1</v>
      </c>
      <c r="E44" s="58"/>
      <c r="F44" s="59"/>
      <c r="G44" s="67"/>
      <c r="H44" s="1"/>
      <c r="I44" s="1"/>
    </row>
    <row r="45" spans="1:9" ht="66.75" customHeight="1" x14ac:dyDescent="0.25">
      <c r="A45" s="39" t="s">
        <v>436</v>
      </c>
      <c r="B45" s="32" t="s">
        <v>392</v>
      </c>
      <c r="C45" s="34" t="s">
        <v>141</v>
      </c>
      <c r="D45" s="35">
        <v>1</v>
      </c>
      <c r="E45" s="58"/>
      <c r="F45" s="59"/>
      <c r="G45" s="67"/>
      <c r="H45" s="1"/>
      <c r="I45" s="1"/>
    </row>
    <row r="46" spans="1:9" ht="55.5" customHeight="1" x14ac:dyDescent="0.25">
      <c r="A46" s="39" t="s">
        <v>437</v>
      </c>
      <c r="B46" s="32" t="s">
        <v>393</v>
      </c>
      <c r="C46" s="34" t="s">
        <v>141</v>
      </c>
      <c r="D46" s="35">
        <v>1</v>
      </c>
      <c r="E46" s="58"/>
      <c r="F46" s="59"/>
      <c r="G46" s="67"/>
      <c r="H46" s="1"/>
      <c r="I46" s="1"/>
    </row>
    <row r="47" spans="1:9" ht="50.1" customHeight="1" x14ac:dyDescent="0.25">
      <c r="A47" s="39" t="s">
        <v>438</v>
      </c>
      <c r="B47" s="32" t="s">
        <v>394</v>
      </c>
      <c r="C47" s="34" t="s">
        <v>141</v>
      </c>
      <c r="D47" s="35">
        <v>5</v>
      </c>
      <c r="E47" s="58"/>
      <c r="F47" s="59"/>
      <c r="G47" s="67"/>
      <c r="H47" s="1"/>
      <c r="I47" s="1"/>
    </row>
    <row r="48" spans="1:9" ht="50.1" customHeight="1" x14ac:dyDescent="0.25">
      <c r="A48" s="39" t="s">
        <v>439</v>
      </c>
      <c r="B48" s="32" t="s">
        <v>395</v>
      </c>
      <c r="C48" s="34" t="s">
        <v>141</v>
      </c>
      <c r="D48" s="35">
        <v>2</v>
      </c>
      <c r="E48" s="58"/>
      <c r="F48" s="59"/>
      <c r="G48" s="67"/>
      <c r="H48" s="1"/>
      <c r="I48" s="1"/>
    </row>
    <row r="49" spans="1:9" ht="86.25" customHeight="1" x14ac:dyDescent="0.25">
      <c r="A49" s="39" t="s">
        <v>440</v>
      </c>
      <c r="B49" s="32" t="s">
        <v>396</v>
      </c>
      <c r="C49" s="34" t="s">
        <v>141</v>
      </c>
      <c r="D49" s="35">
        <v>8</v>
      </c>
      <c r="E49" s="58"/>
      <c r="F49" s="59"/>
      <c r="G49" s="67"/>
      <c r="H49" s="1"/>
      <c r="I49" s="1"/>
    </row>
    <row r="50" spans="1:9" ht="76.5" customHeight="1" x14ac:dyDescent="0.25">
      <c r="A50" s="39" t="s">
        <v>441</v>
      </c>
      <c r="B50" s="32" t="s">
        <v>397</v>
      </c>
      <c r="C50" s="34" t="s">
        <v>141</v>
      </c>
      <c r="D50" s="35">
        <v>1</v>
      </c>
      <c r="E50" s="58"/>
      <c r="F50" s="59"/>
      <c r="G50" s="67"/>
      <c r="H50" s="1"/>
      <c r="I50" s="1"/>
    </row>
    <row r="51" spans="1:9" ht="78.75" customHeight="1" x14ac:dyDescent="0.25">
      <c r="A51" s="39" t="s">
        <v>442</v>
      </c>
      <c r="B51" s="32" t="s">
        <v>398</v>
      </c>
      <c r="C51" s="34" t="s">
        <v>141</v>
      </c>
      <c r="D51" s="35">
        <v>3</v>
      </c>
      <c r="E51" s="58"/>
      <c r="F51" s="59"/>
      <c r="G51" s="67"/>
      <c r="H51" s="1"/>
      <c r="I51" s="1"/>
    </row>
    <row r="52" spans="1:9" ht="50.1" customHeight="1" x14ac:dyDescent="0.25">
      <c r="A52" s="66">
        <v>2.2000000000000002</v>
      </c>
      <c r="B52" s="134" t="s">
        <v>657</v>
      </c>
      <c r="C52" s="134"/>
      <c r="D52" s="134"/>
      <c r="E52" s="134"/>
      <c r="F52" s="134"/>
      <c r="G52" s="67"/>
      <c r="H52" s="1"/>
      <c r="I52" s="1"/>
    </row>
    <row r="53" spans="1:9" ht="37.5" customHeight="1" x14ac:dyDescent="0.25">
      <c r="A53" s="32" t="s">
        <v>28</v>
      </c>
      <c r="B53" s="32" t="s">
        <v>379</v>
      </c>
      <c r="C53" s="56" t="s">
        <v>15</v>
      </c>
      <c r="D53" s="58">
        <v>7</v>
      </c>
      <c r="E53" s="59"/>
      <c r="F53" s="59"/>
      <c r="G53" s="67"/>
      <c r="H53" s="1"/>
      <c r="I53" s="1"/>
    </row>
    <row r="54" spans="1:9" ht="37.5" customHeight="1" x14ac:dyDescent="0.25">
      <c r="A54" s="32" t="s">
        <v>443</v>
      </c>
      <c r="B54" s="32" t="s">
        <v>380</v>
      </c>
      <c r="C54" s="56" t="s">
        <v>182</v>
      </c>
      <c r="D54" s="58">
        <v>0.24</v>
      </c>
      <c r="E54" s="59"/>
      <c r="F54" s="59"/>
      <c r="G54" s="67"/>
      <c r="H54" s="1"/>
      <c r="I54" s="1"/>
    </row>
    <row r="55" spans="1:9" ht="50.1" customHeight="1" x14ac:dyDescent="0.25">
      <c r="A55" s="32" t="s">
        <v>444</v>
      </c>
      <c r="B55" s="32" t="s">
        <v>378</v>
      </c>
      <c r="C55" s="56" t="s">
        <v>182</v>
      </c>
      <c r="D55" s="58">
        <v>0.63</v>
      </c>
      <c r="E55" s="59"/>
      <c r="F55" s="59"/>
      <c r="G55" s="67"/>
      <c r="H55" s="1"/>
      <c r="I55" s="1"/>
    </row>
    <row r="56" spans="1:9" ht="30" customHeight="1" x14ac:dyDescent="0.25">
      <c r="A56" s="39"/>
      <c r="B56" s="135" t="s">
        <v>143</v>
      </c>
      <c r="C56" s="135"/>
      <c r="D56" s="135"/>
      <c r="E56" s="135"/>
      <c r="F56" s="135"/>
      <c r="G56" s="67"/>
      <c r="H56" s="1"/>
      <c r="I56" s="1"/>
    </row>
    <row r="57" spans="1:9" ht="141" customHeight="1" x14ac:dyDescent="0.25">
      <c r="A57" s="32" t="s">
        <v>445</v>
      </c>
      <c r="B57" s="32" t="s">
        <v>287</v>
      </c>
      <c r="C57" s="56" t="s">
        <v>15</v>
      </c>
      <c r="D57" s="42">
        <v>211</v>
      </c>
      <c r="E57" s="70"/>
      <c r="F57" s="59"/>
      <c r="G57" s="67"/>
      <c r="H57" s="1"/>
      <c r="I57" s="1"/>
    </row>
    <row r="58" spans="1:9" ht="27.75" customHeight="1" x14ac:dyDescent="0.25">
      <c r="A58" s="32" t="s">
        <v>446</v>
      </c>
      <c r="B58" s="33" t="s">
        <v>288</v>
      </c>
      <c r="C58" s="41" t="s">
        <v>63</v>
      </c>
      <c r="D58" s="42">
        <v>38</v>
      </c>
      <c r="E58" s="70"/>
      <c r="F58" s="59"/>
      <c r="G58" s="67"/>
      <c r="H58" s="1"/>
      <c r="I58" s="1"/>
    </row>
    <row r="59" spans="1:9" ht="50.1" customHeight="1" x14ac:dyDescent="0.25">
      <c r="A59" s="39"/>
      <c r="B59" s="135" t="s">
        <v>144</v>
      </c>
      <c r="C59" s="135"/>
      <c r="D59" s="135"/>
      <c r="E59" s="135"/>
      <c r="F59" s="135"/>
      <c r="G59" s="67"/>
      <c r="H59" s="1"/>
      <c r="I59" s="1"/>
    </row>
    <row r="60" spans="1:9" ht="50.1" customHeight="1" x14ac:dyDescent="0.25">
      <c r="A60" s="32" t="s">
        <v>447</v>
      </c>
      <c r="B60" s="32" t="s">
        <v>369</v>
      </c>
      <c r="C60" s="41" t="s">
        <v>63</v>
      </c>
      <c r="D60" s="42">
        <v>38</v>
      </c>
      <c r="E60" s="70"/>
      <c r="F60" s="59"/>
      <c r="G60" s="67"/>
      <c r="H60" s="1"/>
      <c r="I60" s="1"/>
    </row>
    <row r="61" spans="1:9" ht="90" customHeight="1" x14ac:dyDescent="0.25">
      <c r="A61" s="32" t="s">
        <v>448</v>
      </c>
      <c r="B61" s="32" t="s">
        <v>295</v>
      </c>
      <c r="C61" s="39" t="s">
        <v>63</v>
      </c>
      <c r="D61" s="38">
        <v>27</v>
      </c>
      <c r="E61" s="70"/>
      <c r="F61" s="59"/>
      <c r="G61" s="67"/>
      <c r="H61" s="1"/>
      <c r="I61" s="1"/>
    </row>
    <row r="62" spans="1:9" ht="35.25" customHeight="1" x14ac:dyDescent="0.25">
      <c r="A62" s="39"/>
      <c r="B62" s="135" t="s">
        <v>145</v>
      </c>
      <c r="C62" s="135"/>
      <c r="D62" s="135"/>
      <c r="E62" s="135"/>
      <c r="F62" s="135"/>
      <c r="G62" s="67"/>
      <c r="H62" s="1"/>
      <c r="I62" s="1"/>
    </row>
    <row r="63" spans="1:9" ht="50.1" customHeight="1" x14ac:dyDescent="0.25">
      <c r="A63" s="32" t="s">
        <v>449</v>
      </c>
      <c r="B63" s="33" t="s">
        <v>290</v>
      </c>
      <c r="C63" s="39" t="s">
        <v>15</v>
      </c>
      <c r="D63" s="38">
        <v>490</v>
      </c>
      <c r="E63" s="70"/>
      <c r="F63" s="59"/>
      <c r="G63" s="67"/>
      <c r="H63" s="1"/>
      <c r="I63" s="1"/>
    </row>
    <row r="64" spans="1:9" ht="50.1" customHeight="1" x14ac:dyDescent="0.25">
      <c r="A64" s="32" t="s">
        <v>450</v>
      </c>
      <c r="B64" s="32" t="s">
        <v>291</v>
      </c>
      <c r="C64" s="39" t="s">
        <v>15</v>
      </c>
      <c r="D64" s="38">
        <v>268</v>
      </c>
      <c r="E64" s="70"/>
      <c r="F64" s="59"/>
      <c r="G64" s="67"/>
      <c r="H64" s="1"/>
      <c r="I64" s="1"/>
    </row>
    <row r="65" spans="1:9" ht="50.1" customHeight="1" x14ac:dyDescent="0.25">
      <c r="A65" s="32" t="s">
        <v>451</v>
      </c>
      <c r="B65" s="32" t="s">
        <v>292</v>
      </c>
      <c r="C65" s="39" t="s">
        <v>15</v>
      </c>
      <c r="D65" s="38">
        <v>257</v>
      </c>
      <c r="E65" s="70"/>
      <c r="F65" s="59"/>
      <c r="G65" s="67"/>
      <c r="H65" s="1"/>
      <c r="I65" s="1"/>
    </row>
    <row r="66" spans="1:9" ht="37.5" customHeight="1" x14ac:dyDescent="0.25">
      <c r="A66" s="39"/>
      <c r="B66" s="135" t="s">
        <v>146</v>
      </c>
      <c r="C66" s="135"/>
      <c r="D66" s="135"/>
      <c r="E66" s="135"/>
      <c r="F66" s="135"/>
      <c r="G66" s="67"/>
      <c r="H66" s="1"/>
      <c r="I66" s="1"/>
    </row>
    <row r="67" spans="1:9" ht="109.5" customHeight="1" x14ac:dyDescent="0.25">
      <c r="A67" s="32" t="s">
        <v>452</v>
      </c>
      <c r="B67" s="33" t="s">
        <v>355</v>
      </c>
      <c r="C67" s="39" t="s">
        <v>15</v>
      </c>
      <c r="D67" s="38">
        <v>46</v>
      </c>
      <c r="E67" s="70"/>
      <c r="F67" s="59"/>
      <c r="G67" s="67"/>
      <c r="H67" s="1"/>
      <c r="I67" s="1"/>
    </row>
    <row r="68" spans="1:9" ht="36.75" customHeight="1" x14ac:dyDescent="0.25">
      <c r="A68" s="39"/>
      <c r="B68" s="135" t="s">
        <v>147</v>
      </c>
      <c r="C68" s="135"/>
      <c r="D68" s="135"/>
      <c r="E68" s="135"/>
      <c r="F68" s="135"/>
      <c r="G68" s="67"/>
      <c r="H68" s="1"/>
      <c r="I68" s="1"/>
    </row>
    <row r="69" spans="1:9" ht="50.1" customHeight="1" x14ac:dyDescent="0.25">
      <c r="A69" s="32" t="s">
        <v>453</v>
      </c>
      <c r="B69" s="32" t="s">
        <v>289</v>
      </c>
      <c r="C69" s="39" t="s">
        <v>15</v>
      </c>
      <c r="D69" s="38">
        <v>211</v>
      </c>
      <c r="E69" s="70"/>
      <c r="F69" s="59"/>
      <c r="G69" s="67"/>
      <c r="H69" s="1"/>
      <c r="I69" s="1"/>
    </row>
    <row r="70" spans="1:9" ht="37.5" customHeight="1" x14ac:dyDescent="0.25">
      <c r="A70" s="39"/>
      <c r="B70" s="135" t="s">
        <v>293</v>
      </c>
      <c r="C70" s="135"/>
      <c r="D70" s="135"/>
      <c r="E70" s="135"/>
      <c r="F70" s="135"/>
      <c r="G70" s="67"/>
      <c r="H70" s="1"/>
      <c r="I70" s="1"/>
    </row>
    <row r="71" spans="1:9" ht="37.5" customHeight="1" x14ac:dyDescent="0.25">
      <c r="A71" s="39"/>
      <c r="B71" s="32" t="s">
        <v>294</v>
      </c>
      <c r="C71" s="56" t="s">
        <v>141</v>
      </c>
      <c r="D71" s="42">
        <v>1</v>
      </c>
      <c r="E71" s="70"/>
      <c r="F71" s="59"/>
      <c r="G71" s="67"/>
      <c r="H71" s="1"/>
      <c r="I71" s="1"/>
    </row>
    <row r="72" spans="1:9" ht="35.25" customHeight="1" x14ac:dyDescent="0.25">
      <c r="A72" s="39"/>
      <c r="B72" s="135" t="s">
        <v>149</v>
      </c>
      <c r="C72" s="135"/>
      <c r="D72" s="135"/>
      <c r="E72" s="135"/>
      <c r="F72" s="135"/>
      <c r="G72" s="67"/>
      <c r="H72" s="1"/>
      <c r="I72" s="1"/>
    </row>
    <row r="73" spans="1:9" ht="69" customHeight="1" x14ac:dyDescent="0.25">
      <c r="A73" s="32" t="s">
        <v>454</v>
      </c>
      <c r="B73" s="15" t="s">
        <v>297</v>
      </c>
      <c r="C73" s="39" t="s">
        <v>141</v>
      </c>
      <c r="D73" s="38">
        <v>3</v>
      </c>
      <c r="E73" s="70"/>
      <c r="F73" s="59"/>
      <c r="G73" s="67"/>
      <c r="H73" s="1"/>
      <c r="I73" s="1"/>
    </row>
    <row r="74" spans="1:9" ht="42" customHeight="1" x14ac:dyDescent="0.25">
      <c r="A74" s="68"/>
      <c r="B74" s="135" t="s">
        <v>140</v>
      </c>
      <c r="C74" s="135"/>
      <c r="D74" s="135"/>
      <c r="E74" s="135"/>
      <c r="F74" s="135"/>
      <c r="G74" s="67"/>
      <c r="H74" s="1"/>
      <c r="I74" s="1"/>
    </row>
    <row r="75" spans="1:9" ht="81" customHeight="1" x14ac:dyDescent="0.25">
      <c r="A75" s="32" t="s">
        <v>455</v>
      </c>
      <c r="B75" s="32" t="s">
        <v>389</v>
      </c>
      <c r="C75" s="34" t="s">
        <v>141</v>
      </c>
      <c r="D75" s="35">
        <v>12</v>
      </c>
      <c r="E75" s="58"/>
      <c r="F75" s="59"/>
      <c r="G75" s="67"/>
      <c r="H75" s="1"/>
      <c r="I75" s="1"/>
    </row>
    <row r="76" spans="1:9" ht="71.25" customHeight="1" x14ac:dyDescent="0.25">
      <c r="A76" s="32" t="s">
        <v>456</v>
      </c>
      <c r="B76" s="32" t="s">
        <v>390</v>
      </c>
      <c r="C76" s="34" t="s">
        <v>141</v>
      </c>
      <c r="D76" s="35">
        <v>18</v>
      </c>
      <c r="E76" s="58"/>
      <c r="F76" s="59"/>
      <c r="G76" s="67"/>
      <c r="H76" s="1"/>
      <c r="I76" s="1"/>
    </row>
    <row r="77" spans="1:9" ht="60" customHeight="1" x14ac:dyDescent="0.25">
      <c r="A77" s="32" t="s">
        <v>457</v>
      </c>
      <c r="B77" s="32" t="s">
        <v>391</v>
      </c>
      <c r="C77" s="34" t="s">
        <v>141</v>
      </c>
      <c r="D77" s="35">
        <v>3</v>
      </c>
      <c r="E77" s="58"/>
      <c r="F77" s="59"/>
      <c r="G77" s="67"/>
      <c r="H77" s="1"/>
      <c r="I77" s="1"/>
    </row>
    <row r="78" spans="1:9" ht="56.25" customHeight="1" x14ac:dyDescent="0.25">
      <c r="A78" s="32" t="s">
        <v>458</v>
      </c>
      <c r="B78" s="32" t="s">
        <v>392</v>
      </c>
      <c r="C78" s="34" t="s">
        <v>141</v>
      </c>
      <c r="D78" s="35">
        <v>3</v>
      </c>
      <c r="E78" s="58"/>
      <c r="F78" s="59"/>
      <c r="G78" s="67"/>
      <c r="H78" s="1"/>
      <c r="I78" s="1"/>
    </row>
    <row r="79" spans="1:9" ht="41.25" customHeight="1" x14ac:dyDescent="0.25">
      <c r="A79" s="32" t="s">
        <v>459</v>
      </c>
      <c r="B79" s="32" t="s">
        <v>393</v>
      </c>
      <c r="C79" s="34" t="s">
        <v>141</v>
      </c>
      <c r="D79" s="35">
        <v>3</v>
      </c>
      <c r="E79" s="58"/>
      <c r="F79" s="59"/>
      <c r="G79" s="67"/>
      <c r="H79" s="1"/>
      <c r="I79" s="1"/>
    </row>
    <row r="80" spans="1:9" ht="50.1" customHeight="1" x14ac:dyDescent="0.25">
      <c r="A80" s="32" t="s">
        <v>460</v>
      </c>
      <c r="B80" s="32" t="s">
        <v>394</v>
      </c>
      <c r="C80" s="34" t="s">
        <v>141</v>
      </c>
      <c r="D80" s="35">
        <v>15</v>
      </c>
      <c r="E80" s="58"/>
      <c r="F80" s="59"/>
      <c r="G80" s="67"/>
      <c r="H80" s="1"/>
      <c r="I80" s="1"/>
    </row>
    <row r="81" spans="1:9" ht="50.1" customHeight="1" x14ac:dyDescent="0.25">
      <c r="A81" s="32" t="s">
        <v>461</v>
      </c>
      <c r="B81" s="32" t="s">
        <v>395</v>
      </c>
      <c r="C81" s="34" t="s">
        <v>141</v>
      </c>
      <c r="D81" s="35">
        <v>6</v>
      </c>
      <c r="E81" s="58"/>
      <c r="F81" s="59"/>
      <c r="G81" s="67"/>
      <c r="H81" s="1"/>
      <c r="I81" s="1"/>
    </row>
    <row r="82" spans="1:9" ht="86.25" customHeight="1" x14ac:dyDescent="0.25">
      <c r="A82" s="32" t="s">
        <v>462</v>
      </c>
      <c r="B82" s="32" t="s">
        <v>396</v>
      </c>
      <c r="C82" s="34" t="s">
        <v>141</v>
      </c>
      <c r="D82" s="35">
        <v>24</v>
      </c>
      <c r="E82" s="58"/>
      <c r="F82" s="59"/>
      <c r="G82" s="67"/>
      <c r="H82" s="1"/>
      <c r="I82" s="1"/>
    </row>
    <row r="83" spans="1:9" ht="76.5" customHeight="1" x14ac:dyDescent="0.25">
      <c r="A83" s="32" t="s">
        <v>463</v>
      </c>
      <c r="B83" s="32" t="s">
        <v>397</v>
      </c>
      <c r="C83" s="34" t="s">
        <v>141</v>
      </c>
      <c r="D83" s="35">
        <v>3</v>
      </c>
      <c r="E83" s="58"/>
      <c r="F83" s="59"/>
      <c r="G83" s="67"/>
      <c r="H83" s="1"/>
      <c r="I83" s="1"/>
    </row>
    <row r="84" spans="1:9" ht="78.75" customHeight="1" x14ac:dyDescent="0.25">
      <c r="A84" s="32" t="s">
        <v>464</v>
      </c>
      <c r="B84" s="32" t="s">
        <v>398</v>
      </c>
      <c r="C84" s="34" t="s">
        <v>141</v>
      </c>
      <c r="D84" s="35">
        <v>9</v>
      </c>
      <c r="E84" s="58"/>
      <c r="F84" s="59"/>
      <c r="G84" s="67"/>
      <c r="H84" s="1"/>
      <c r="I84" s="1"/>
    </row>
    <row r="85" spans="1:9" ht="81.75" customHeight="1" x14ac:dyDescent="0.25">
      <c r="A85" s="32" t="s">
        <v>465</v>
      </c>
      <c r="B85" s="12" t="s">
        <v>388</v>
      </c>
      <c r="C85" s="34" t="s">
        <v>26</v>
      </c>
      <c r="D85" s="36">
        <v>1</v>
      </c>
      <c r="E85" s="61"/>
      <c r="F85" s="59"/>
      <c r="G85" s="67"/>
      <c r="H85" s="2"/>
      <c r="I85" s="2"/>
    </row>
    <row r="86" spans="1:9" ht="50.1" customHeight="1" x14ac:dyDescent="0.25">
      <c r="A86" s="66"/>
      <c r="B86" s="131" t="s">
        <v>656</v>
      </c>
      <c r="C86" s="131"/>
      <c r="D86" s="131"/>
      <c r="E86" s="131"/>
      <c r="F86" s="131"/>
      <c r="G86" s="67"/>
      <c r="H86" s="2"/>
      <c r="I86" s="2"/>
    </row>
    <row r="87" spans="1:9" ht="50.1" customHeight="1" x14ac:dyDescent="0.25">
      <c r="A87" s="66" t="s">
        <v>29</v>
      </c>
      <c r="B87" s="71" t="s">
        <v>132</v>
      </c>
      <c r="C87" s="66"/>
      <c r="D87" s="66"/>
      <c r="E87" s="66"/>
      <c r="F87" s="66"/>
      <c r="G87" s="67"/>
      <c r="H87" s="2"/>
      <c r="I87" s="2"/>
    </row>
    <row r="88" spans="1:9" ht="37.5" customHeight="1" x14ac:dyDescent="0.25">
      <c r="A88" s="49" t="s">
        <v>155</v>
      </c>
      <c r="B88" s="32" t="s">
        <v>379</v>
      </c>
      <c r="C88" s="56" t="s">
        <v>15</v>
      </c>
      <c r="D88" s="58">
        <v>2</v>
      </c>
      <c r="E88" s="59"/>
      <c r="F88" s="59"/>
      <c r="G88" s="67"/>
      <c r="H88" s="1"/>
      <c r="I88" s="1"/>
    </row>
    <row r="89" spans="1:9" ht="37.5" customHeight="1" x14ac:dyDescent="0.25">
      <c r="A89" s="49" t="s">
        <v>157</v>
      </c>
      <c r="B89" s="32" t="s">
        <v>380</v>
      </c>
      <c r="C89" s="56" t="s">
        <v>182</v>
      </c>
      <c r="D89" s="58">
        <v>0.05</v>
      </c>
      <c r="E89" s="59"/>
      <c r="F89" s="59"/>
      <c r="G89" s="67"/>
      <c r="H89" s="1"/>
      <c r="I89" s="1"/>
    </row>
    <row r="90" spans="1:9" ht="50.1" customHeight="1" x14ac:dyDescent="0.25">
      <c r="A90" s="49" t="s">
        <v>159</v>
      </c>
      <c r="B90" s="32" t="s">
        <v>378</v>
      </c>
      <c r="C90" s="56" t="s">
        <v>182</v>
      </c>
      <c r="D90" s="58">
        <v>0.1</v>
      </c>
      <c r="E90" s="59"/>
      <c r="F90" s="59"/>
      <c r="G90" s="67"/>
      <c r="H90" s="1"/>
      <c r="I90" s="1"/>
    </row>
    <row r="91" spans="1:9" ht="50.1" customHeight="1" x14ac:dyDescent="0.25">
      <c r="A91" s="39"/>
      <c r="B91" s="135" t="s">
        <v>154</v>
      </c>
      <c r="C91" s="135"/>
      <c r="D91" s="135"/>
      <c r="E91" s="135"/>
      <c r="F91" s="135"/>
      <c r="G91" s="67"/>
      <c r="H91" s="2"/>
      <c r="I91" s="2"/>
    </row>
    <row r="92" spans="1:9" ht="147" customHeight="1" x14ac:dyDescent="0.25">
      <c r="A92" s="49" t="s">
        <v>159</v>
      </c>
      <c r="B92" s="32" t="s">
        <v>287</v>
      </c>
      <c r="C92" s="39" t="s">
        <v>15</v>
      </c>
      <c r="D92" s="72">
        <v>62</v>
      </c>
      <c r="E92" s="70"/>
      <c r="F92" s="59"/>
      <c r="G92" s="67"/>
      <c r="H92" s="2"/>
      <c r="I92" s="2"/>
    </row>
    <row r="93" spans="1:9" ht="66" customHeight="1" x14ac:dyDescent="0.25">
      <c r="A93" s="49" t="s">
        <v>466</v>
      </c>
      <c r="B93" s="33" t="s">
        <v>288</v>
      </c>
      <c r="C93" s="39" t="s">
        <v>63</v>
      </c>
      <c r="D93" s="72">
        <v>6</v>
      </c>
      <c r="E93" s="70"/>
      <c r="F93" s="59"/>
      <c r="G93" s="67"/>
      <c r="H93" s="2"/>
      <c r="I93" s="2"/>
    </row>
    <row r="94" spans="1:9" ht="50.1" customHeight="1" x14ac:dyDescent="0.25">
      <c r="A94" s="39"/>
      <c r="B94" s="135" t="s">
        <v>144</v>
      </c>
      <c r="C94" s="135"/>
      <c r="D94" s="135"/>
      <c r="E94" s="135"/>
      <c r="F94" s="135"/>
      <c r="G94" s="67"/>
      <c r="H94" s="2"/>
      <c r="I94" s="2"/>
    </row>
    <row r="95" spans="1:9" ht="50.1" customHeight="1" x14ac:dyDescent="0.25">
      <c r="A95" s="49" t="s">
        <v>161</v>
      </c>
      <c r="B95" s="32" t="s">
        <v>368</v>
      </c>
      <c r="C95" s="39" t="s">
        <v>63</v>
      </c>
      <c r="D95" s="72">
        <v>11</v>
      </c>
      <c r="E95" s="70"/>
      <c r="F95" s="59"/>
      <c r="G95" s="67"/>
      <c r="H95" s="2"/>
      <c r="I95" s="2"/>
    </row>
    <row r="96" spans="1:9" ht="41.25" customHeight="1" x14ac:dyDescent="0.25">
      <c r="A96" s="49" t="s">
        <v>162</v>
      </c>
      <c r="B96" s="32" t="s">
        <v>295</v>
      </c>
      <c r="C96" s="39" t="s">
        <v>63</v>
      </c>
      <c r="D96" s="73">
        <v>8</v>
      </c>
      <c r="E96" s="70"/>
      <c r="F96" s="59"/>
      <c r="G96" s="67"/>
      <c r="H96" s="2"/>
      <c r="I96" s="2"/>
    </row>
    <row r="97" spans="1:9" ht="50.1" customHeight="1" x14ac:dyDescent="0.25">
      <c r="A97" s="39"/>
      <c r="B97" s="135" t="s">
        <v>145</v>
      </c>
      <c r="C97" s="135"/>
      <c r="D97" s="135"/>
      <c r="E97" s="135"/>
      <c r="F97" s="135"/>
      <c r="G97" s="67"/>
      <c r="H97" s="2"/>
      <c r="I97" s="2"/>
    </row>
    <row r="98" spans="1:9" ht="50.1" customHeight="1" x14ac:dyDescent="0.25">
      <c r="A98" s="49" t="s">
        <v>163</v>
      </c>
      <c r="B98" s="33" t="s">
        <v>290</v>
      </c>
      <c r="C98" s="39" t="s">
        <v>15</v>
      </c>
      <c r="D98" s="73">
        <v>143</v>
      </c>
      <c r="E98" s="70"/>
      <c r="F98" s="59"/>
      <c r="G98" s="67"/>
      <c r="H98" s="2"/>
      <c r="I98" s="2"/>
    </row>
    <row r="99" spans="1:9" ht="50.1" customHeight="1" x14ac:dyDescent="0.25">
      <c r="A99" s="49" t="s">
        <v>164</v>
      </c>
      <c r="B99" s="32" t="s">
        <v>291</v>
      </c>
      <c r="C99" s="39" t="s">
        <v>15</v>
      </c>
      <c r="D99" s="73">
        <v>78</v>
      </c>
      <c r="E99" s="70"/>
      <c r="F99" s="59"/>
      <c r="G99" s="67"/>
      <c r="H99" s="2"/>
      <c r="I99" s="2"/>
    </row>
    <row r="100" spans="1:9" ht="50.1" customHeight="1" x14ac:dyDescent="0.25">
      <c r="A100" s="49" t="s">
        <v>165</v>
      </c>
      <c r="B100" s="32" t="s">
        <v>292</v>
      </c>
      <c r="C100" s="39" t="s">
        <v>15</v>
      </c>
      <c r="D100" s="73">
        <v>75</v>
      </c>
      <c r="E100" s="70"/>
      <c r="F100" s="59"/>
      <c r="G100" s="67"/>
      <c r="H100" s="2"/>
      <c r="I100" s="2"/>
    </row>
    <row r="101" spans="1:9" ht="50.1" customHeight="1" x14ac:dyDescent="0.25">
      <c r="A101" s="39"/>
      <c r="B101" s="135" t="s">
        <v>146</v>
      </c>
      <c r="C101" s="135"/>
      <c r="D101" s="135"/>
      <c r="E101" s="135"/>
      <c r="F101" s="135"/>
      <c r="G101" s="67"/>
      <c r="H101" s="2"/>
      <c r="I101" s="2"/>
    </row>
    <row r="102" spans="1:9" ht="108" customHeight="1" x14ac:dyDescent="0.25">
      <c r="A102" s="49" t="s">
        <v>467</v>
      </c>
      <c r="B102" s="33" t="s">
        <v>355</v>
      </c>
      <c r="C102" s="39" t="s">
        <v>15</v>
      </c>
      <c r="D102" s="73">
        <v>13</v>
      </c>
      <c r="E102" s="70"/>
      <c r="F102" s="59"/>
      <c r="G102" s="67"/>
      <c r="H102" s="2"/>
      <c r="I102" s="2"/>
    </row>
    <row r="103" spans="1:9" ht="50.1" customHeight="1" x14ac:dyDescent="0.25">
      <c r="A103" s="39"/>
      <c r="B103" s="135" t="s">
        <v>147</v>
      </c>
      <c r="C103" s="135"/>
      <c r="D103" s="135"/>
      <c r="E103" s="135"/>
      <c r="F103" s="135"/>
      <c r="G103" s="67"/>
      <c r="H103" s="2"/>
      <c r="I103" s="2"/>
    </row>
    <row r="104" spans="1:9" ht="50.1" customHeight="1" x14ac:dyDescent="0.25">
      <c r="A104" s="49" t="s">
        <v>468</v>
      </c>
      <c r="B104" s="32" t="s">
        <v>289</v>
      </c>
      <c r="C104" s="39" t="s">
        <v>15</v>
      </c>
      <c r="D104" s="73">
        <v>62</v>
      </c>
      <c r="E104" s="70"/>
      <c r="F104" s="59"/>
      <c r="G104" s="67"/>
      <c r="H104" s="2"/>
      <c r="I104" s="2"/>
    </row>
    <row r="105" spans="1:9" ht="50.1" customHeight="1" x14ac:dyDescent="0.25">
      <c r="A105" s="39"/>
      <c r="B105" s="135" t="s">
        <v>149</v>
      </c>
      <c r="C105" s="135"/>
      <c r="D105" s="135"/>
      <c r="E105" s="135"/>
      <c r="F105" s="135"/>
      <c r="G105" s="67"/>
      <c r="H105" s="2"/>
      <c r="I105" s="2"/>
    </row>
    <row r="106" spans="1:9" ht="60" customHeight="1" x14ac:dyDescent="0.25">
      <c r="A106" s="49" t="s">
        <v>166</v>
      </c>
      <c r="B106" s="15" t="s">
        <v>297</v>
      </c>
      <c r="C106" s="39" t="s">
        <v>141</v>
      </c>
      <c r="D106" s="73">
        <v>1</v>
      </c>
      <c r="E106" s="70"/>
      <c r="F106" s="59"/>
      <c r="G106" s="67"/>
      <c r="H106" s="2"/>
      <c r="I106" s="2"/>
    </row>
    <row r="107" spans="1:9" ht="37.5" customHeight="1" x14ac:dyDescent="0.25">
      <c r="A107" s="39"/>
      <c r="B107" s="135" t="s">
        <v>293</v>
      </c>
      <c r="C107" s="135"/>
      <c r="D107" s="135"/>
      <c r="E107" s="135"/>
      <c r="F107" s="135"/>
      <c r="G107" s="67"/>
      <c r="H107" s="1"/>
      <c r="I107" s="1"/>
    </row>
    <row r="108" spans="1:9" ht="37.5" customHeight="1" x14ac:dyDescent="0.25">
      <c r="A108" s="49" t="s">
        <v>469</v>
      </c>
      <c r="B108" s="32" t="s">
        <v>294</v>
      </c>
      <c r="C108" s="56" t="s">
        <v>141</v>
      </c>
      <c r="D108" s="42">
        <v>1</v>
      </c>
      <c r="E108" s="70"/>
      <c r="F108" s="59"/>
      <c r="G108" s="67"/>
      <c r="H108" s="1"/>
      <c r="I108" s="1"/>
    </row>
    <row r="109" spans="1:9" ht="139.5" customHeight="1" x14ac:dyDescent="0.25">
      <c r="A109" s="49" t="s">
        <v>470</v>
      </c>
      <c r="B109" s="12" t="s">
        <v>151</v>
      </c>
      <c r="C109" s="39" t="s">
        <v>152</v>
      </c>
      <c r="D109" s="73">
        <v>1</v>
      </c>
      <c r="E109" s="70"/>
      <c r="F109" s="59"/>
      <c r="G109" s="67"/>
      <c r="H109" s="2"/>
      <c r="I109" s="2"/>
    </row>
    <row r="110" spans="1:9" ht="50.1" customHeight="1" x14ac:dyDescent="0.25">
      <c r="A110" s="68"/>
      <c r="B110" s="135" t="s">
        <v>140</v>
      </c>
      <c r="C110" s="135"/>
      <c r="D110" s="135"/>
      <c r="E110" s="135"/>
      <c r="F110" s="135"/>
      <c r="G110" s="67"/>
      <c r="H110" s="1"/>
      <c r="I110" s="1"/>
    </row>
    <row r="111" spans="1:9" ht="81" customHeight="1" x14ac:dyDescent="0.25">
      <c r="A111" s="39" t="s">
        <v>471</v>
      </c>
      <c r="B111" s="32" t="s">
        <v>389</v>
      </c>
      <c r="C111" s="34" t="s">
        <v>141</v>
      </c>
      <c r="D111" s="35">
        <v>4</v>
      </c>
      <c r="E111" s="58"/>
      <c r="F111" s="59"/>
      <c r="G111" s="67"/>
      <c r="H111" s="1"/>
      <c r="I111" s="1"/>
    </row>
    <row r="112" spans="1:9" ht="74.25" customHeight="1" x14ac:dyDescent="0.25">
      <c r="A112" s="39" t="s">
        <v>167</v>
      </c>
      <c r="B112" s="32" t="s">
        <v>390</v>
      </c>
      <c r="C112" s="34" t="s">
        <v>141</v>
      </c>
      <c r="D112" s="35">
        <v>6</v>
      </c>
      <c r="E112" s="58"/>
      <c r="F112" s="59"/>
      <c r="G112" s="67"/>
      <c r="H112" s="1"/>
      <c r="I112" s="1"/>
    </row>
    <row r="113" spans="1:9" ht="60" customHeight="1" x14ac:dyDescent="0.25">
      <c r="A113" s="39" t="s">
        <v>472</v>
      </c>
      <c r="B113" s="32" t="s">
        <v>391</v>
      </c>
      <c r="C113" s="34" t="s">
        <v>141</v>
      </c>
      <c r="D113" s="35">
        <v>1</v>
      </c>
      <c r="E113" s="58"/>
      <c r="F113" s="59"/>
      <c r="G113" s="67"/>
      <c r="H113" s="1"/>
      <c r="I113" s="1"/>
    </row>
    <row r="114" spans="1:9" ht="97.5" customHeight="1" x14ac:dyDescent="0.25">
      <c r="A114" s="39" t="s">
        <v>473</v>
      </c>
      <c r="B114" s="32" t="s">
        <v>392</v>
      </c>
      <c r="C114" s="34" t="s">
        <v>141</v>
      </c>
      <c r="D114" s="35">
        <v>1</v>
      </c>
      <c r="E114" s="58"/>
      <c r="F114" s="59"/>
      <c r="G114" s="67"/>
      <c r="H114" s="1"/>
      <c r="I114" s="1"/>
    </row>
    <row r="115" spans="1:9" ht="63.75" customHeight="1" x14ac:dyDescent="0.25">
      <c r="A115" s="39" t="s">
        <v>168</v>
      </c>
      <c r="B115" s="32" t="s">
        <v>393</v>
      </c>
      <c r="C115" s="34" t="s">
        <v>141</v>
      </c>
      <c r="D115" s="35">
        <v>1</v>
      </c>
      <c r="E115" s="58"/>
      <c r="F115" s="59"/>
      <c r="G115" s="67"/>
      <c r="H115" s="1"/>
      <c r="I115" s="1"/>
    </row>
    <row r="116" spans="1:9" ht="50.1" customHeight="1" x14ac:dyDescent="0.25">
      <c r="A116" s="39" t="s">
        <v>169</v>
      </c>
      <c r="B116" s="32" t="s">
        <v>394</v>
      </c>
      <c r="C116" s="34" t="s">
        <v>141</v>
      </c>
      <c r="D116" s="35">
        <v>5</v>
      </c>
      <c r="E116" s="58"/>
      <c r="F116" s="59"/>
      <c r="G116" s="67"/>
      <c r="H116" s="1"/>
      <c r="I116" s="1"/>
    </row>
    <row r="117" spans="1:9" ht="50.1" customHeight="1" x14ac:dyDescent="0.25">
      <c r="A117" s="39" t="s">
        <v>171</v>
      </c>
      <c r="B117" s="32" t="s">
        <v>395</v>
      </c>
      <c r="C117" s="34" t="s">
        <v>141</v>
      </c>
      <c r="D117" s="35">
        <v>2</v>
      </c>
      <c r="E117" s="58"/>
      <c r="F117" s="59"/>
      <c r="G117" s="67"/>
      <c r="H117" s="1"/>
      <c r="I117" s="1"/>
    </row>
    <row r="118" spans="1:9" ht="86.25" customHeight="1" x14ac:dyDescent="0.25">
      <c r="A118" s="39" t="s">
        <v>172</v>
      </c>
      <c r="B118" s="32" t="s">
        <v>396</v>
      </c>
      <c r="C118" s="34" t="s">
        <v>141</v>
      </c>
      <c r="D118" s="35">
        <v>8</v>
      </c>
      <c r="E118" s="58"/>
      <c r="F118" s="59"/>
      <c r="G118" s="67"/>
      <c r="H118" s="1"/>
      <c r="I118" s="1"/>
    </row>
    <row r="119" spans="1:9" ht="76.5" customHeight="1" x14ac:dyDescent="0.25">
      <c r="A119" s="39" t="s">
        <v>173</v>
      </c>
      <c r="B119" s="32" t="s">
        <v>397</v>
      </c>
      <c r="C119" s="34" t="s">
        <v>141</v>
      </c>
      <c r="D119" s="35">
        <v>1</v>
      </c>
      <c r="E119" s="58"/>
      <c r="F119" s="59"/>
      <c r="G119" s="67"/>
      <c r="H119" s="1"/>
      <c r="I119" s="1"/>
    </row>
    <row r="120" spans="1:9" ht="78.75" customHeight="1" x14ac:dyDescent="0.25">
      <c r="A120" s="39" t="s">
        <v>174</v>
      </c>
      <c r="B120" s="32" t="s">
        <v>398</v>
      </c>
      <c r="C120" s="34" t="s">
        <v>141</v>
      </c>
      <c r="D120" s="35">
        <v>3</v>
      </c>
      <c r="E120" s="58"/>
      <c r="F120" s="59"/>
      <c r="G120" s="67"/>
      <c r="H120" s="1"/>
      <c r="I120" s="1"/>
    </row>
    <row r="121" spans="1:9" ht="81.75" customHeight="1" x14ac:dyDescent="0.25">
      <c r="A121" s="39" t="s">
        <v>175</v>
      </c>
      <c r="B121" s="12" t="s">
        <v>388</v>
      </c>
      <c r="C121" s="34" t="s">
        <v>26</v>
      </c>
      <c r="D121" s="36">
        <v>1</v>
      </c>
      <c r="E121" s="61"/>
      <c r="F121" s="59"/>
      <c r="G121" s="67"/>
      <c r="H121" s="2"/>
      <c r="I121" s="2"/>
    </row>
    <row r="122" spans="1:9" ht="50.1" customHeight="1" x14ac:dyDescent="0.25">
      <c r="A122" s="66"/>
      <c r="B122" s="131" t="s">
        <v>658</v>
      </c>
      <c r="C122" s="131"/>
      <c r="D122" s="131"/>
      <c r="E122" s="131"/>
      <c r="F122" s="131"/>
      <c r="G122" s="67"/>
      <c r="H122" s="2"/>
      <c r="I122" s="2"/>
    </row>
    <row r="123" spans="1:9" ht="50.1" customHeight="1" x14ac:dyDescent="0.25">
      <c r="A123" s="39">
        <v>2.4</v>
      </c>
      <c r="B123" s="144" t="s">
        <v>153</v>
      </c>
      <c r="C123" s="144"/>
      <c r="D123" s="144"/>
      <c r="E123" s="144"/>
      <c r="F123" s="144"/>
      <c r="G123" s="67"/>
      <c r="H123" s="2"/>
      <c r="I123" s="2"/>
    </row>
    <row r="124" spans="1:9" ht="37.5" customHeight="1" x14ac:dyDescent="0.25">
      <c r="A124" s="39" t="s">
        <v>474</v>
      </c>
      <c r="B124" s="32" t="s">
        <v>379</v>
      </c>
      <c r="C124" s="56" t="s">
        <v>15</v>
      </c>
      <c r="D124" s="58">
        <v>2.4</v>
      </c>
      <c r="E124" s="59"/>
      <c r="F124" s="59"/>
      <c r="G124" s="67"/>
      <c r="H124" s="1"/>
      <c r="I124" s="1"/>
    </row>
    <row r="125" spans="1:9" ht="37.5" customHeight="1" x14ac:dyDescent="0.25">
      <c r="A125" s="39" t="s">
        <v>475</v>
      </c>
      <c r="B125" s="32" t="s">
        <v>380</v>
      </c>
      <c r="C125" s="56" t="s">
        <v>182</v>
      </c>
      <c r="D125" s="58">
        <v>0.1</v>
      </c>
      <c r="E125" s="59"/>
      <c r="F125" s="59"/>
      <c r="G125" s="67"/>
      <c r="H125" s="1"/>
      <c r="I125" s="1"/>
    </row>
    <row r="126" spans="1:9" ht="50.1" customHeight="1" x14ac:dyDescent="0.25">
      <c r="A126" s="39" t="s">
        <v>476</v>
      </c>
      <c r="B126" s="32" t="s">
        <v>378</v>
      </c>
      <c r="C126" s="56" t="s">
        <v>182</v>
      </c>
      <c r="D126" s="58">
        <v>0.15</v>
      </c>
      <c r="E126" s="59"/>
      <c r="F126" s="59"/>
      <c r="G126" s="67"/>
      <c r="H126" s="1"/>
      <c r="I126" s="1"/>
    </row>
    <row r="127" spans="1:9" ht="50.1" customHeight="1" x14ac:dyDescent="0.25">
      <c r="A127" s="39"/>
      <c r="B127" s="135" t="s">
        <v>154</v>
      </c>
      <c r="C127" s="135"/>
      <c r="D127" s="135"/>
      <c r="E127" s="135"/>
      <c r="F127" s="135"/>
      <c r="G127" s="67"/>
      <c r="H127" s="2"/>
      <c r="I127" s="2"/>
    </row>
    <row r="128" spans="1:9" ht="177" customHeight="1" x14ac:dyDescent="0.25">
      <c r="A128" s="39" t="s">
        <v>477</v>
      </c>
      <c r="B128" s="32" t="s">
        <v>287</v>
      </c>
      <c r="C128" s="39" t="s">
        <v>15</v>
      </c>
      <c r="D128" s="73">
        <v>43</v>
      </c>
      <c r="E128" s="61"/>
      <c r="F128" s="59"/>
      <c r="G128" s="67"/>
      <c r="H128" s="2"/>
      <c r="I128" s="2"/>
    </row>
    <row r="129" spans="1:9" ht="61.5" customHeight="1" x14ac:dyDescent="0.25">
      <c r="A129" s="39" t="s">
        <v>478</v>
      </c>
      <c r="B129" s="33" t="s">
        <v>288</v>
      </c>
      <c r="C129" s="39" t="s">
        <v>63</v>
      </c>
      <c r="D129" s="73">
        <v>15</v>
      </c>
      <c r="E129" s="61"/>
      <c r="F129" s="59"/>
      <c r="G129" s="67"/>
      <c r="H129" s="2"/>
      <c r="I129" s="2"/>
    </row>
    <row r="130" spans="1:9" ht="50.1" customHeight="1" x14ac:dyDescent="0.25">
      <c r="A130" s="39"/>
      <c r="B130" s="135" t="s">
        <v>145</v>
      </c>
      <c r="C130" s="135"/>
      <c r="D130" s="135"/>
      <c r="E130" s="135"/>
      <c r="F130" s="135"/>
      <c r="G130" s="67"/>
      <c r="H130" s="2"/>
      <c r="I130" s="2"/>
    </row>
    <row r="131" spans="1:9" ht="50.1" customHeight="1" x14ac:dyDescent="0.25">
      <c r="A131" s="39" t="s">
        <v>479</v>
      </c>
      <c r="B131" s="33" t="s">
        <v>290</v>
      </c>
      <c r="C131" s="39" t="s">
        <v>15</v>
      </c>
      <c r="D131" s="74">
        <v>427</v>
      </c>
      <c r="E131" s="61"/>
      <c r="F131" s="59"/>
      <c r="G131" s="67"/>
      <c r="H131" s="2"/>
      <c r="I131" s="2"/>
    </row>
    <row r="132" spans="1:9" ht="50.1" customHeight="1" x14ac:dyDescent="0.25">
      <c r="A132" s="39" t="s">
        <v>480</v>
      </c>
      <c r="B132" s="32" t="s">
        <v>345</v>
      </c>
      <c r="C132" s="39" t="s">
        <v>15</v>
      </c>
      <c r="D132" s="74">
        <v>147</v>
      </c>
      <c r="E132" s="61"/>
      <c r="F132" s="59"/>
      <c r="G132" s="67"/>
      <c r="H132" s="2"/>
      <c r="I132" s="2"/>
    </row>
    <row r="133" spans="1:9" ht="50.1" customHeight="1" x14ac:dyDescent="0.25">
      <c r="A133" s="39" t="s">
        <v>481</v>
      </c>
      <c r="B133" s="37" t="s">
        <v>197</v>
      </c>
      <c r="C133" s="39" t="s">
        <v>150</v>
      </c>
      <c r="D133" s="74">
        <v>4</v>
      </c>
      <c r="E133" s="61"/>
      <c r="F133" s="59"/>
      <c r="G133" s="67"/>
      <c r="H133" s="2"/>
      <c r="I133" s="2"/>
    </row>
    <row r="134" spans="1:9" ht="50.1" customHeight="1" x14ac:dyDescent="0.25">
      <c r="A134" s="39"/>
      <c r="B134" s="135" t="s">
        <v>146</v>
      </c>
      <c r="C134" s="135"/>
      <c r="D134" s="135"/>
      <c r="E134" s="135"/>
      <c r="F134" s="135"/>
      <c r="G134" s="67"/>
      <c r="H134" s="2"/>
      <c r="I134" s="2"/>
    </row>
    <row r="135" spans="1:9" ht="160.5" customHeight="1" x14ac:dyDescent="0.25">
      <c r="A135" s="39" t="s">
        <v>482</v>
      </c>
      <c r="B135" s="32" t="s">
        <v>302</v>
      </c>
      <c r="C135" s="39" t="s">
        <v>15</v>
      </c>
      <c r="D135" s="73">
        <v>9</v>
      </c>
      <c r="E135" s="61"/>
      <c r="F135" s="59"/>
      <c r="G135" s="67"/>
      <c r="H135" s="2"/>
      <c r="I135" s="2"/>
    </row>
    <row r="136" spans="1:9" ht="50.1" customHeight="1" x14ac:dyDescent="0.25">
      <c r="A136" s="39" t="s">
        <v>483</v>
      </c>
      <c r="B136" s="12" t="s">
        <v>170</v>
      </c>
      <c r="C136" s="39" t="s">
        <v>15</v>
      </c>
      <c r="D136" s="73">
        <v>1</v>
      </c>
      <c r="E136" s="61"/>
      <c r="F136" s="59"/>
      <c r="G136" s="67"/>
      <c r="H136" s="2"/>
      <c r="I136" s="2"/>
    </row>
    <row r="137" spans="1:9" ht="50.1" customHeight="1" x14ac:dyDescent="0.25">
      <c r="A137" s="39"/>
      <c r="B137" s="135" t="s">
        <v>147</v>
      </c>
      <c r="C137" s="135"/>
      <c r="D137" s="135"/>
      <c r="E137" s="135"/>
      <c r="F137" s="135"/>
      <c r="G137" s="67"/>
      <c r="H137" s="2"/>
      <c r="I137" s="2"/>
    </row>
    <row r="138" spans="1:9" ht="50.1" customHeight="1" x14ac:dyDescent="0.25">
      <c r="A138" s="39" t="s">
        <v>484</v>
      </c>
      <c r="B138" s="33" t="s">
        <v>333</v>
      </c>
      <c r="C138" s="39" t="s">
        <v>150</v>
      </c>
      <c r="D138" s="73">
        <v>2</v>
      </c>
      <c r="E138" s="61"/>
      <c r="F138" s="59"/>
      <c r="G138" s="67"/>
      <c r="H138" s="2"/>
      <c r="I138" s="2"/>
    </row>
    <row r="139" spans="1:9" ht="50.1" customHeight="1" x14ac:dyDescent="0.25">
      <c r="A139" s="39" t="s">
        <v>485</v>
      </c>
      <c r="B139" s="32" t="s">
        <v>289</v>
      </c>
      <c r="C139" s="39" t="s">
        <v>15</v>
      </c>
      <c r="D139" s="73">
        <v>39</v>
      </c>
      <c r="E139" s="61"/>
      <c r="F139" s="59"/>
      <c r="G139" s="67"/>
      <c r="H139" s="2"/>
      <c r="I139" s="2"/>
    </row>
    <row r="140" spans="1:9" ht="50.1" customHeight="1" x14ac:dyDescent="0.25">
      <c r="A140" s="39" t="s">
        <v>486</v>
      </c>
      <c r="B140" s="12" t="s">
        <v>308</v>
      </c>
      <c r="C140" s="39" t="s">
        <v>63</v>
      </c>
      <c r="D140" s="73">
        <v>33</v>
      </c>
      <c r="E140" s="61"/>
      <c r="F140" s="59"/>
      <c r="G140" s="67"/>
      <c r="H140" s="2"/>
      <c r="I140" s="2"/>
    </row>
    <row r="141" spans="1:9" ht="50.1" customHeight="1" x14ac:dyDescent="0.25">
      <c r="A141" s="39"/>
      <c r="B141" s="75" t="s">
        <v>149</v>
      </c>
      <c r="C141" s="75"/>
      <c r="D141" s="75"/>
      <c r="E141" s="61"/>
      <c r="F141" s="59"/>
      <c r="G141" s="67"/>
      <c r="H141" s="2"/>
      <c r="I141" s="2"/>
    </row>
    <row r="142" spans="1:9" ht="50.1" customHeight="1" x14ac:dyDescent="0.25">
      <c r="A142" s="39" t="s">
        <v>487</v>
      </c>
      <c r="B142" s="32" t="s">
        <v>332</v>
      </c>
      <c r="C142" s="39" t="s">
        <v>141</v>
      </c>
      <c r="D142" s="73">
        <v>3</v>
      </c>
      <c r="E142" s="61"/>
      <c r="F142" s="59"/>
      <c r="G142" s="67"/>
      <c r="H142" s="2"/>
      <c r="I142" s="2"/>
    </row>
    <row r="143" spans="1:9" ht="50.1" customHeight="1" x14ac:dyDescent="0.25">
      <c r="A143" s="39"/>
      <c r="B143" s="135" t="s">
        <v>301</v>
      </c>
      <c r="C143" s="135"/>
      <c r="D143" s="135"/>
      <c r="E143" s="135"/>
      <c r="F143" s="135"/>
      <c r="G143" s="67"/>
      <c r="H143" s="2"/>
      <c r="I143" s="2"/>
    </row>
    <row r="144" spans="1:9" ht="84.75" customHeight="1" x14ac:dyDescent="0.25">
      <c r="A144" s="39" t="s">
        <v>487</v>
      </c>
      <c r="B144" s="32" t="s">
        <v>299</v>
      </c>
      <c r="C144" s="39" t="s">
        <v>21</v>
      </c>
      <c r="D144" s="38">
        <v>1</v>
      </c>
      <c r="E144" s="61"/>
      <c r="F144" s="59"/>
      <c r="G144" s="67"/>
      <c r="H144" s="2"/>
      <c r="I144" s="2"/>
    </row>
    <row r="145" spans="1:9" ht="84.75" customHeight="1" x14ac:dyDescent="0.25">
      <c r="A145" s="39" t="s">
        <v>488</v>
      </c>
      <c r="B145" s="32" t="s">
        <v>647</v>
      </c>
      <c r="C145" s="39" t="s">
        <v>21</v>
      </c>
      <c r="D145" s="38">
        <v>2</v>
      </c>
      <c r="E145" s="76"/>
      <c r="F145" s="59"/>
      <c r="G145" s="67"/>
      <c r="H145" s="2"/>
      <c r="I145" s="2"/>
    </row>
    <row r="146" spans="1:9" ht="50.1" customHeight="1" x14ac:dyDescent="0.25">
      <c r="A146" s="39" t="s">
        <v>489</v>
      </c>
      <c r="B146" s="12" t="s">
        <v>300</v>
      </c>
      <c r="C146" s="39" t="s">
        <v>21</v>
      </c>
      <c r="D146" s="77">
        <v>1</v>
      </c>
      <c r="E146" s="61"/>
      <c r="F146" s="59"/>
      <c r="G146" s="67"/>
      <c r="H146" s="2"/>
      <c r="I146" s="2"/>
    </row>
    <row r="147" spans="1:9" ht="50.1" customHeight="1" x14ac:dyDescent="0.25">
      <c r="A147" s="39" t="s">
        <v>490</v>
      </c>
      <c r="B147" s="32" t="s">
        <v>338</v>
      </c>
      <c r="C147" s="39" t="s">
        <v>150</v>
      </c>
      <c r="D147" s="77">
        <v>1.35</v>
      </c>
      <c r="E147" s="61"/>
      <c r="F147" s="59"/>
      <c r="G147" s="67"/>
      <c r="H147" s="2"/>
      <c r="I147" s="2"/>
    </row>
    <row r="148" spans="1:9" ht="97.5" customHeight="1" x14ac:dyDescent="0.25">
      <c r="A148" s="39" t="s">
        <v>491</v>
      </c>
      <c r="B148" s="12" t="s">
        <v>337</v>
      </c>
      <c r="C148" s="39" t="s">
        <v>21</v>
      </c>
      <c r="D148" s="38">
        <v>1</v>
      </c>
      <c r="E148" s="61"/>
      <c r="F148" s="59"/>
      <c r="G148" s="67"/>
      <c r="H148" s="2"/>
      <c r="I148" s="2"/>
    </row>
    <row r="149" spans="1:9" ht="48.75" customHeight="1" x14ac:dyDescent="0.25">
      <c r="A149" s="39" t="s">
        <v>492</v>
      </c>
      <c r="B149" s="32" t="s">
        <v>298</v>
      </c>
      <c r="C149" s="39" t="s">
        <v>177</v>
      </c>
      <c r="D149" s="38">
        <v>1</v>
      </c>
      <c r="E149" s="61"/>
      <c r="F149" s="59"/>
      <c r="G149" s="67"/>
      <c r="H149" s="2"/>
      <c r="I149" s="2"/>
    </row>
    <row r="150" spans="1:9" ht="68.25" customHeight="1" x14ac:dyDescent="0.25">
      <c r="A150" s="39" t="s">
        <v>493</v>
      </c>
      <c r="B150" s="33" t="s">
        <v>334</v>
      </c>
      <c r="C150" s="39" t="s">
        <v>21</v>
      </c>
      <c r="D150" s="38">
        <v>1</v>
      </c>
      <c r="E150" s="61"/>
      <c r="F150" s="59"/>
      <c r="G150" s="67"/>
      <c r="H150" s="2"/>
      <c r="I150" s="2"/>
    </row>
    <row r="151" spans="1:9" ht="50.1" customHeight="1" x14ac:dyDescent="0.25">
      <c r="A151" s="39" t="s">
        <v>494</v>
      </c>
      <c r="B151" s="32" t="s">
        <v>339</v>
      </c>
      <c r="C151" s="39" t="s">
        <v>177</v>
      </c>
      <c r="D151" s="38">
        <v>1</v>
      </c>
      <c r="E151" s="76"/>
      <c r="F151" s="59"/>
      <c r="G151" s="67"/>
      <c r="H151" s="2"/>
      <c r="I151" s="2"/>
    </row>
    <row r="152" spans="1:9" s="29" customFormat="1" ht="50.1" customHeight="1" x14ac:dyDescent="0.25">
      <c r="A152" s="39" t="s">
        <v>495</v>
      </c>
      <c r="B152" s="50" t="s">
        <v>176</v>
      </c>
      <c r="C152" s="49" t="s">
        <v>177</v>
      </c>
      <c r="D152" s="78">
        <v>1</v>
      </c>
      <c r="E152" s="79"/>
      <c r="F152" s="80"/>
      <c r="G152" s="81"/>
      <c r="H152" s="28"/>
      <c r="I152" s="28"/>
    </row>
    <row r="153" spans="1:9" s="29" customFormat="1" ht="50.1" customHeight="1" x14ac:dyDescent="0.25">
      <c r="A153" s="39" t="s">
        <v>496</v>
      </c>
      <c r="B153" s="50" t="s">
        <v>342</v>
      </c>
      <c r="C153" s="49" t="s">
        <v>177</v>
      </c>
      <c r="D153" s="48">
        <v>3</v>
      </c>
      <c r="E153" s="82"/>
      <c r="F153" s="80"/>
      <c r="G153" s="81"/>
      <c r="H153" s="28"/>
      <c r="I153" s="28"/>
    </row>
    <row r="154" spans="1:9" s="29" customFormat="1" ht="50.1" customHeight="1" x14ac:dyDescent="0.25">
      <c r="A154" s="39" t="s">
        <v>497</v>
      </c>
      <c r="B154" s="50" t="s">
        <v>215</v>
      </c>
      <c r="C154" s="49" t="s">
        <v>177</v>
      </c>
      <c r="D154" s="48">
        <v>2</v>
      </c>
      <c r="E154" s="82"/>
      <c r="F154" s="80"/>
      <c r="G154" s="81"/>
      <c r="H154" s="28"/>
      <c r="I154" s="28"/>
    </row>
    <row r="155" spans="1:9" ht="71.25" customHeight="1" x14ac:dyDescent="0.25">
      <c r="A155" s="39" t="s">
        <v>498</v>
      </c>
      <c r="B155" s="37" t="s">
        <v>222</v>
      </c>
      <c r="C155" s="39" t="s">
        <v>141</v>
      </c>
      <c r="D155" s="38">
        <v>1</v>
      </c>
      <c r="E155" s="70"/>
      <c r="F155" s="59"/>
      <c r="G155" s="67"/>
      <c r="H155" s="2"/>
      <c r="I155" s="2"/>
    </row>
    <row r="156" spans="1:9" ht="50.1" customHeight="1" x14ac:dyDescent="0.25">
      <c r="A156" s="39" t="s">
        <v>499</v>
      </c>
      <c r="B156" s="37" t="s">
        <v>321</v>
      </c>
      <c r="C156" s="39" t="s">
        <v>141</v>
      </c>
      <c r="D156" s="38">
        <v>1</v>
      </c>
      <c r="E156" s="70"/>
      <c r="F156" s="59"/>
      <c r="G156" s="67"/>
      <c r="H156" s="2"/>
      <c r="I156" s="2"/>
    </row>
    <row r="157" spans="1:9" ht="50.1" customHeight="1" x14ac:dyDescent="0.25">
      <c r="A157" s="39" t="s">
        <v>500</v>
      </c>
      <c r="B157" s="12" t="s">
        <v>315</v>
      </c>
      <c r="C157" s="39" t="s">
        <v>141</v>
      </c>
      <c r="D157" s="38">
        <v>1</v>
      </c>
      <c r="E157" s="70"/>
      <c r="F157" s="59"/>
      <c r="G157" s="67"/>
      <c r="H157" s="2"/>
      <c r="I157" s="2"/>
    </row>
    <row r="158" spans="1:9" ht="50.1" customHeight="1" x14ac:dyDescent="0.25">
      <c r="A158" s="39" t="s">
        <v>501</v>
      </c>
      <c r="B158" s="12" t="s">
        <v>313</v>
      </c>
      <c r="C158" s="39" t="s">
        <v>141</v>
      </c>
      <c r="D158" s="38">
        <v>1</v>
      </c>
      <c r="E158" s="70"/>
      <c r="F158" s="59"/>
      <c r="G158" s="67"/>
      <c r="H158" s="2"/>
      <c r="I158" s="2"/>
    </row>
    <row r="159" spans="1:9" ht="50.1" customHeight="1" x14ac:dyDescent="0.25">
      <c r="A159" s="39" t="s">
        <v>502</v>
      </c>
      <c r="B159" s="12" t="s">
        <v>314</v>
      </c>
      <c r="C159" s="39" t="s">
        <v>141</v>
      </c>
      <c r="D159" s="38">
        <v>2</v>
      </c>
      <c r="E159" s="70"/>
      <c r="F159" s="59"/>
      <c r="G159" s="67"/>
      <c r="H159" s="2"/>
      <c r="I159" s="2"/>
    </row>
    <row r="160" spans="1:9" ht="50.1" customHeight="1" x14ac:dyDescent="0.25">
      <c r="A160" s="39"/>
      <c r="B160" s="135" t="s">
        <v>34</v>
      </c>
      <c r="C160" s="135"/>
      <c r="D160" s="135"/>
      <c r="E160" s="135"/>
      <c r="F160" s="135"/>
      <c r="G160" s="67"/>
      <c r="H160" s="2"/>
      <c r="I160" s="2"/>
    </row>
    <row r="161" spans="1:9" ht="89.25" customHeight="1" x14ac:dyDescent="0.25">
      <c r="A161" s="39" t="s">
        <v>503</v>
      </c>
      <c r="B161" s="12" t="s">
        <v>156</v>
      </c>
      <c r="C161" s="39" t="s">
        <v>63</v>
      </c>
      <c r="D161" s="73">
        <v>9</v>
      </c>
      <c r="E161" s="61"/>
      <c r="F161" s="59"/>
      <c r="G161" s="67"/>
      <c r="H161" s="2"/>
      <c r="I161" s="2"/>
    </row>
    <row r="162" spans="1:9" ht="50.1" customHeight="1" x14ac:dyDescent="0.25">
      <c r="A162" s="39" t="s">
        <v>504</v>
      </c>
      <c r="B162" s="32" t="s">
        <v>368</v>
      </c>
      <c r="C162" s="39" t="s">
        <v>63</v>
      </c>
      <c r="D162" s="72">
        <v>13</v>
      </c>
      <c r="E162" s="70"/>
      <c r="F162" s="59"/>
      <c r="G162" s="67"/>
      <c r="H162" s="2"/>
      <c r="I162" s="2"/>
    </row>
    <row r="163" spans="1:9" ht="50.1" customHeight="1" x14ac:dyDescent="0.25">
      <c r="A163" s="39" t="s">
        <v>505</v>
      </c>
      <c r="B163" s="12" t="s">
        <v>158</v>
      </c>
      <c r="C163" s="39" t="s">
        <v>63</v>
      </c>
      <c r="D163" s="73">
        <v>2</v>
      </c>
      <c r="E163" s="61"/>
      <c r="F163" s="59"/>
      <c r="G163" s="67"/>
      <c r="H163" s="2"/>
      <c r="I163" s="2"/>
    </row>
    <row r="164" spans="1:9" ht="50.1" customHeight="1" x14ac:dyDescent="0.25">
      <c r="A164" s="39" t="s">
        <v>506</v>
      </c>
      <c r="B164" s="37" t="s">
        <v>330</v>
      </c>
      <c r="C164" s="39" t="s">
        <v>63</v>
      </c>
      <c r="D164" s="73">
        <v>1</v>
      </c>
      <c r="E164" s="61"/>
      <c r="F164" s="59"/>
      <c r="G164" s="67"/>
      <c r="H164" s="2"/>
      <c r="I164" s="2"/>
    </row>
    <row r="165" spans="1:9" ht="50.1" customHeight="1" x14ac:dyDescent="0.25">
      <c r="A165" s="39" t="s">
        <v>507</v>
      </c>
      <c r="B165" s="37" t="s">
        <v>331</v>
      </c>
      <c r="C165" s="39" t="s">
        <v>63</v>
      </c>
      <c r="D165" s="73">
        <v>2</v>
      </c>
      <c r="E165" s="61"/>
      <c r="F165" s="59"/>
      <c r="G165" s="67"/>
      <c r="H165" s="2"/>
      <c r="I165" s="2"/>
    </row>
    <row r="166" spans="1:9" ht="50.1" customHeight="1" x14ac:dyDescent="0.25">
      <c r="A166" s="39" t="s">
        <v>508</v>
      </c>
      <c r="B166" s="12" t="s">
        <v>160</v>
      </c>
      <c r="C166" s="39" t="s">
        <v>63</v>
      </c>
      <c r="D166" s="73">
        <v>7</v>
      </c>
      <c r="E166" s="61"/>
      <c r="F166" s="59"/>
      <c r="G166" s="67"/>
      <c r="H166" s="2"/>
      <c r="I166" s="2"/>
    </row>
    <row r="167" spans="1:9" ht="50.1" customHeight="1" x14ac:dyDescent="0.25">
      <c r="A167" s="39" t="s">
        <v>509</v>
      </c>
      <c r="B167" s="12" t="s">
        <v>325</v>
      </c>
      <c r="C167" s="39" t="s">
        <v>21</v>
      </c>
      <c r="D167" s="73">
        <v>3</v>
      </c>
      <c r="E167" s="61"/>
      <c r="F167" s="59"/>
      <c r="G167" s="67"/>
      <c r="H167" s="2"/>
      <c r="I167" s="2"/>
    </row>
    <row r="168" spans="1:9" ht="50.1" customHeight="1" x14ac:dyDescent="0.25">
      <c r="A168" s="39" t="s">
        <v>510</v>
      </c>
      <c r="B168" s="31" t="s">
        <v>324</v>
      </c>
      <c r="C168" s="39" t="s">
        <v>21</v>
      </c>
      <c r="D168" s="73">
        <v>1</v>
      </c>
      <c r="E168" s="61"/>
      <c r="F168" s="59"/>
      <c r="G168" s="67"/>
      <c r="H168" s="2"/>
      <c r="I168" s="2"/>
    </row>
    <row r="169" spans="1:9" ht="50.1" customHeight="1" x14ac:dyDescent="0.25">
      <c r="A169" s="39" t="s">
        <v>511</v>
      </c>
      <c r="B169" s="12" t="s">
        <v>336</v>
      </c>
      <c r="C169" s="39" t="s">
        <v>21</v>
      </c>
      <c r="D169" s="73">
        <v>1</v>
      </c>
      <c r="E169" s="61"/>
      <c r="F169" s="59"/>
      <c r="G169" s="67"/>
      <c r="H169" s="2"/>
      <c r="I169" s="2"/>
    </row>
    <row r="170" spans="1:9" ht="50.1" customHeight="1" x14ac:dyDescent="0.25">
      <c r="A170" s="39" t="s">
        <v>512</v>
      </c>
      <c r="B170" s="40" t="s">
        <v>655</v>
      </c>
      <c r="C170" s="39" t="s">
        <v>21</v>
      </c>
      <c r="D170" s="73">
        <v>1</v>
      </c>
      <c r="E170" s="61"/>
      <c r="F170" s="59"/>
      <c r="G170" s="67"/>
      <c r="H170" s="2"/>
      <c r="I170" s="2"/>
    </row>
    <row r="171" spans="1:9" ht="50.1" customHeight="1" x14ac:dyDescent="0.25">
      <c r="A171" s="39"/>
      <c r="B171" s="135" t="s">
        <v>148</v>
      </c>
      <c r="C171" s="135"/>
      <c r="D171" s="135"/>
      <c r="E171" s="135"/>
      <c r="F171" s="135"/>
      <c r="G171" s="67"/>
      <c r="H171" s="2"/>
      <c r="I171" s="2"/>
    </row>
    <row r="172" spans="1:9" ht="72" customHeight="1" x14ac:dyDescent="0.25">
      <c r="A172" s="39" t="s">
        <v>513</v>
      </c>
      <c r="B172" s="40" t="s">
        <v>399</v>
      </c>
      <c r="C172" s="39" t="s">
        <v>21</v>
      </c>
      <c r="D172" s="73">
        <v>2</v>
      </c>
      <c r="E172" s="61"/>
      <c r="F172" s="59"/>
      <c r="G172" s="67"/>
      <c r="H172" s="2"/>
      <c r="I172" s="2"/>
    </row>
    <row r="173" spans="1:9" ht="50.1" customHeight="1" x14ac:dyDescent="0.25">
      <c r="A173" s="39" t="s">
        <v>514</v>
      </c>
      <c r="B173" s="40" t="s">
        <v>390</v>
      </c>
      <c r="C173" s="39" t="s">
        <v>21</v>
      </c>
      <c r="D173" s="73">
        <v>12</v>
      </c>
      <c r="E173" s="61"/>
      <c r="F173" s="59"/>
      <c r="G173" s="67"/>
      <c r="H173" s="2"/>
      <c r="I173" s="2"/>
    </row>
    <row r="174" spans="1:9" ht="50.1" customHeight="1" x14ac:dyDescent="0.25">
      <c r="A174" s="39" t="s">
        <v>515</v>
      </c>
      <c r="B174" s="40" t="s">
        <v>400</v>
      </c>
      <c r="C174" s="39" t="s">
        <v>21</v>
      </c>
      <c r="D174" s="73">
        <v>2</v>
      </c>
      <c r="E174" s="61"/>
      <c r="F174" s="59"/>
      <c r="G174" s="67"/>
      <c r="H174" s="2"/>
      <c r="I174" s="2"/>
    </row>
    <row r="175" spans="1:9" ht="50.1" customHeight="1" x14ac:dyDescent="0.25">
      <c r="A175" s="39" t="s">
        <v>516</v>
      </c>
      <c r="B175" s="40" t="s">
        <v>401</v>
      </c>
      <c r="C175" s="39" t="s">
        <v>402</v>
      </c>
      <c r="D175" s="73">
        <v>1</v>
      </c>
      <c r="E175" s="61"/>
      <c r="F175" s="59"/>
      <c r="G175" s="67"/>
      <c r="H175" s="2"/>
      <c r="I175" s="2"/>
    </row>
    <row r="176" spans="1:9" ht="50.1" customHeight="1" x14ac:dyDescent="0.25">
      <c r="A176" s="39" t="s">
        <v>517</v>
      </c>
      <c r="B176" s="40" t="s">
        <v>394</v>
      </c>
      <c r="C176" s="39" t="s">
        <v>402</v>
      </c>
      <c r="D176" s="73">
        <v>3</v>
      </c>
      <c r="E176" s="61"/>
      <c r="F176" s="59"/>
      <c r="G176" s="67"/>
      <c r="H176" s="2"/>
      <c r="I176" s="2"/>
    </row>
    <row r="177" spans="1:9" ht="50.1" customHeight="1" x14ac:dyDescent="0.25">
      <c r="A177" s="39" t="s">
        <v>518</v>
      </c>
      <c r="B177" s="40" t="s">
        <v>395</v>
      </c>
      <c r="C177" s="39" t="s">
        <v>402</v>
      </c>
      <c r="D177" s="73">
        <v>1</v>
      </c>
      <c r="E177" s="61"/>
      <c r="F177" s="59"/>
      <c r="G177" s="67"/>
      <c r="H177" s="2"/>
      <c r="I177" s="2"/>
    </row>
    <row r="178" spans="1:9" ht="50.1" customHeight="1" x14ac:dyDescent="0.25">
      <c r="A178" s="39" t="s">
        <v>519</v>
      </c>
      <c r="B178" s="40" t="s">
        <v>403</v>
      </c>
      <c r="C178" s="39" t="s">
        <v>402</v>
      </c>
      <c r="D178" s="73">
        <v>5</v>
      </c>
      <c r="E178" s="61"/>
      <c r="F178" s="59"/>
      <c r="G178" s="67"/>
      <c r="H178" s="2"/>
      <c r="I178" s="2"/>
    </row>
    <row r="179" spans="1:9" ht="50.1" customHeight="1" x14ac:dyDescent="0.25">
      <c r="A179" s="39" t="s">
        <v>520</v>
      </c>
      <c r="B179" s="40" t="s">
        <v>404</v>
      </c>
      <c r="C179" s="39" t="s">
        <v>402</v>
      </c>
      <c r="D179" s="73">
        <v>2</v>
      </c>
      <c r="E179" s="61"/>
      <c r="F179" s="59"/>
      <c r="G179" s="67"/>
      <c r="H179" s="2"/>
      <c r="I179" s="2"/>
    </row>
    <row r="180" spans="1:9" ht="67.5" customHeight="1" x14ac:dyDescent="0.25">
      <c r="A180" s="39" t="s">
        <v>521</v>
      </c>
      <c r="B180" s="40" t="s">
        <v>405</v>
      </c>
      <c r="C180" s="39" t="s">
        <v>402</v>
      </c>
      <c r="D180" s="73">
        <v>1</v>
      </c>
      <c r="E180" s="61"/>
      <c r="F180" s="59"/>
      <c r="G180" s="67"/>
      <c r="H180" s="2"/>
      <c r="I180" s="2"/>
    </row>
    <row r="181" spans="1:9" ht="50.1" customHeight="1" x14ac:dyDescent="0.25">
      <c r="A181" s="39" t="s">
        <v>522</v>
      </c>
      <c r="B181" s="40" t="s">
        <v>406</v>
      </c>
      <c r="C181" s="39" t="s">
        <v>402</v>
      </c>
      <c r="D181" s="73">
        <v>1</v>
      </c>
      <c r="E181" s="61"/>
      <c r="F181" s="59"/>
      <c r="G181" s="67"/>
      <c r="H181" s="2"/>
      <c r="I181" s="2"/>
    </row>
    <row r="182" spans="1:9" ht="62.25" customHeight="1" x14ac:dyDescent="0.25">
      <c r="A182" s="39" t="s">
        <v>523</v>
      </c>
      <c r="B182" s="12" t="s">
        <v>388</v>
      </c>
      <c r="C182" s="34" t="s">
        <v>26</v>
      </c>
      <c r="D182" s="36">
        <v>1</v>
      </c>
      <c r="E182" s="61"/>
      <c r="F182" s="59"/>
      <c r="G182" s="67"/>
      <c r="H182" s="2"/>
      <c r="I182" s="2"/>
    </row>
    <row r="183" spans="1:9" ht="50.1" customHeight="1" x14ac:dyDescent="0.25">
      <c r="A183" s="54">
        <v>3</v>
      </c>
      <c r="B183" s="136" t="s">
        <v>421</v>
      </c>
      <c r="C183" s="136"/>
      <c r="D183" s="136"/>
      <c r="E183" s="136"/>
      <c r="F183" s="136"/>
      <c r="G183" s="55"/>
      <c r="H183" s="2"/>
      <c r="I183" s="2"/>
    </row>
    <row r="184" spans="1:9" ht="50.1" customHeight="1" x14ac:dyDescent="0.25">
      <c r="A184" s="66"/>
      <c r="B184" s="131" t="s">
        <v>30</v>
      </c>
      <c r="C184" s="131"/>
      <c r="D184" s="131"/>
      <c r="E184" s="131"/>
      <c r="F184" s="131"/>
      <c r="G184" s="67"/>
      <c r="H184" s="2"/>
      <c r="I184" s="2"/>
    </row>
    <row r="185" spans="1:9" ht="50.1" customHeight="1" x14ac:dyDescent="0.25">
      <c r="A185" s="66">
        <v>3.1</v>
      </c>
      <c r="B185" s="83" t="s">
        <v>178</v>
      </c>
      <c r="C185" s="83"/>
      <c r="D185" s="83"/>
      <c r="E185" s="83"/>
      <c r="F185" s="83"/>
      <c r="G185" s="67"/>
      <c r="H185" s="2"/>
      <c r="I185" s="2"/>
    </row>
    <row r="186" spans="1:9" ht="50.1" customHeight="1" x14ac:dyDescent="0.25">
      <c r="A186" s="39" t="s">
        <v>31</v>
      </c>
      <c r="B186" s="12" t="s">
        <v>179</v>
      </c>
      <c r="C186" s="9" t="s">
        <v>15</v>
      </c>
      <c r="D186" s="38">
        <v>28</v>
      </c>
      <c r="E186" s="61"/>
      <c r="F186" s="59"/>
      <c r="G186" s="67"/>
      <c r="H186" s="2"/>
      <c r="I186" s="2"/>
    </row>
    <row r="187" spans="1:9" ht="50.1" customHeight="1" x14ac:dyDescent="0.25">
      <c r="A187" s="39" t="s">
        <v>524</v>
      </c>
      <c r="B187" s="16" t="s">
        <v>251</v>
      </c>
      <c r="C187" s="39" t="s">
        <v>182</v>
      </c>
      <c r="D187" s="38">
        <v>12.571428571428571</v>
      </c>
      <c r="E187" s="61"/>
      <c r="F187" s="59"/>
      <c r="G187" s="67"/>
      <c r="H187" s="2"/>
      <c r="I187" s="2"/>
    </row>
    <row r="188" spans="1:9" ht="50.1" customHeight="1" x14ac:dyDescent="0.25">
      <c r="A188" s="39" t="s">
        <v>525</v>
      </c>
      <c r="B188" s="16" t="s">
        <v>226</v>
      </c>
      <c r="C188" s="39" t="s">
        <v>182</v>
      </c>
      <c r="D188" s="38">
        <v>4.4000000000000004</v>
      </c>
      <c r="E188" s="61"/>
      <c r="F188" s="59"/>
      <c r="G188" s="67"/>
      <c r="H188" s="2"/>
      <c r="I188" s="2"/>
    </row>
    <row r="189" spans="1:9" ht="50.1" customHeight="1" x14ac:dyDescent="0.25">
      <c r="A189" s="39" t="s">
        <v>526</v>
      </c>
      <c r="B189" s="12" t="s">
        <v>186</v>
      </c>
      <c r="C189" s="39" t="s">
        <v>182</v>
      </c>
      <c r="D189" s="38">
        <v>8.3428571428571434</v>
      </c>
      <c r="E189" s="84"/>
      <c r="F189" s="59"/>
      <c r="G189" s="67"/>
      <c r="H189" s="2"/>
      <c r="I189" s="2"/>
    </row>
    <row r="190" spans="1:9" ht="50.1" customHeight="1" x14ac:dyDescent="0.25">
      <c r="A190" s="39" t="s">
        <v>527</v>
      </c>
      <c r="B190" s="16" t="s">
        <v>303</v>
      </c>
      <c r="C190" s="39" t="s">
        <v>182</v>
      </c>
      <c r="D190" s="38">
        <v>3.1428571428571428</v>
      </c>
      <c r="E190" s="61"/>
      <c r="F190" s="59"/>
      <c r="G190" s="67"/>
      <c r="H190" s="2"/>
      <c r="I190" s="2"/>
    </row>
    <row r="191" spans="1:9" ht="50.1" customHeight="1" x14ac:dyDescent="0.25">
      <c r="A191" s="39" t="s">
        <v>528</v>
      </c>
      <c r="B191" s="8" t="s">
        <v>253</v>
      </c>
      <c r="C191" s="41" t="s">
        <v>265</v>
      </c>
      <c r="D191" s="38">
        <v>5</v>
      </c>
      <c r="E191" s="61"/>
      <c r="F191" s="59"/>
      <c r="G191" s="67"/>
      <c r="H191" s="2"/>
      <c r="I191" s="2"/>
    </row>
    <row r="192" spans="1:9" ht="50.1" customHeight="1" x14ac:dyDescent="0.25">
      <c r="A192" s="39" t="s">
        <v>529</v>
      </c>
      <c r="B192" s="16" t="s">
        <v>189</v>
      </c>
      <c r="C192" s="39" t="s">
        <v>15</v>
      </c>
      <c r="D192" s="38">
        <v>28.571428571428573</v>
      </c>
      <c r="E192" s="61"/>
      <c r="F192" s="59"/>
      <c r="G192" s="67"/>
      <c r="H192" s="2"/>
      <c r="I192" s="2"/>
    </row>
    <row r="193" spans="1:9" ht="50.1" customHeight="1" x14ac:dyDescent="0.25">
      <c r="A193" s="39" t="s">
        <v>530</v>
      </c>
      <c r="B193" s="12" t="s">
        <v>383</v>
      </c>
      <c r="C193" s="39" t="s">
        <v>15</v>
      </c>
      <c r="D193" s="38">
        <v>112</v>
      </c>
      <c r="E193" s="61"/>
      <c r="F193" s="59"/>
      <c r="G193" s="67"/>
      <c r="H193" s="2"/>
      <c r="I193" s="2"/>
    </row>
    <row r="194" spans="1:9" ht="146.25" customHeight="1" x14ac:dyDescent="0.25">
      <c r="A194" s="39" t="s">
        <v>531</v>
      </c>
      <c r="B194" s="47" t="s">
        <v>304</v>
      </c>
      <c r="C194" s="49" t="s">
        <v>15</v>
      </c>
      <c r="D194" s="85">
        <v>23</v>
      </c>
      <c r="E194" s="79"/>
      <c r="F194" s="80"/>
      <c r="G194" s="67"/>
      <c r="H194" s="2"/>
      <c r="I194" s="2"/>
    </row>
    <row r="195" spans="1:9" ht="74.25" customHeight="1" x14ac:dyDescent="0.25">
      <c r="A195" s="39" t="s">
        <v>532</v>
      </c>
      <c r="B195" s="47" t="s">
        <v>306</v>
      </c>
      <c r="C195" s="49" t="s">
        <v>63</v>
      </c>
      <c r="D195" s="85">
        <v>5</v>
      </c>
      <c r="E195" s="79"/>
      <c r="F195" s="80"/>
      <c r="G195" s="67"/>
      <c r="H195" s="2"/>
      <c r="I195" s="2"/>
    </row>
    <row r="196" spans="1:9" ht="74.25" customHeight="1" x14ac:dyDescent="0.25">
      <c r="A196" s="39" t="s">
        <v>533</v>
      </c>
      <c r="B196" s="47" t="s">
        <v>423</v>
      </c>
      <c r="C196" s="49" t="s">
        <v>15</v>
      </c>
      <c r="D196" s="85">
        <v>8</v>
      </c>
      <c r="E196" s="79"/>
      <c r="F196" s="80"/>
      <c r="G196" s="67"/>
      <c r="H196" s="2"/>
      <c r="I196" s="2"/>
    </row>
    <row r="197" spans="1:9" ht="50.1" customHeight="1" x14ac:dyDescent="0.25">
      <c r="A197" s="39"/>
      <c r="B197" s="145" t="s">
        <v>145</v>
      </c>
      <c r="C197" s="145"/>
      <c r="D197" s="145"/>
      <c r="E197" s="145"/>
      <c r="F197" s="145"/>
      <c r="G197" s="67"/>
      <c r="H197" s="2"/>
      <c r="I197" s="2"/>
    </row>
    <row r="198" spans="1:9" ht="50.1" customHeight="1" x14ac:dyDescent="0.25">
      <c r="A198" s="39" t="s">
        <v>534</v>
      </c>
      <c r="B198" s="32" t="s">
        <v>318</v>
      </c>
      <c r="C198" s="39" t="s">
        <v>15</v>
      </c>
      <c r="D198" s="38">
        <v>226.28571428571428</v>
      </c>
      <c r="E198" s="61"/>
      <c r="F198" s="59"/>
      <c r="G198" s="67"/>
      <c r="H198" s="2"/>
      <c r="I198" s="2"/>
    </row>
    <row r="199" spans="1:9" ht="50.1" customHeight="1" x14ac:dyDescent="0.25">
      <c r="A199" s="39" t="s">
        <v>536</v>
      </c>
      <c r="B199" s="37" t="s">
        <v>341</v>
      </c>
      <c r="C199" s="39" t="s">
        <v>15</v>
      </c>
      <c r="D199" s="38">
        <v>68</v>
      </c>
      <c r="E199" s="61"/>
      <c r="F199" s="59"/>
      <c r="G199" s="67"/>
      <c r="H199" s="2"/>
      <c r="I199" s="2"/>
    </row>
    <row r="200" spans="1:9" ht="50.1" customHeight="1" x14ac:dyDescent="0.25">
      <c r="A200" s="39" t="s">
        <v>537</v>
      </c>
      <c r="B200" s="32" t="s">
        <v>319</v>
      </c>
      <c r="C200" s="39" t="s">
        <v>15</v>
      </c>
      <c r="D200" s="38">
        <v>132</v>
      </c>
      <c r="E200" s="61"/>
      <c r="F200" s="59"/>
      <c r="G200" s="67"/>
      <c r="H200" s="2"/>
      <c r="I200" s="2"/>
    </row>
    <row r="201" spans="1:9" ht="50.1" customHeight="1" x14ac:dyDescent="0.25">
      <c r="A201" s="39"/>
      <c r="B201" s="135" t="s">
        <v>146</v>
      </c>
      <c r="C201" s="135"/>
      <c r="D201" s="135"/>
      <c r="E201" s="135"/>
      <c r="F201" s="135"/>
      <c r="G201" s="67"/>
      <c r="H201" s="2"/>
      <c r="I201" s="2"/>
    </row>
    <row r="202" spans="1:9" ht="108.75" customHeight="1" x14ac:dyDescent="0.25">
      <c r="A202" s="39" t="s">
        <v>538</v>
      </c>
      <c r="B202" s="32" t="s">
        <v>355</v>
      </c>
      <c r="C202" s="39" t="s">
        <v>15</v>
      </c>
      <c r="D202" s="38">
        <v>8</v>
      </c>
      <c r="E202" s="61"/>
      <c r="F202" s="59"/>
      <c r="G202" s="67"/>
      <c r="H202" s="2"/>
      <c r="I202" s="2"/>
    </row>
    <row r="203" spans="1:9" ht="50.1" customHeight="1" x14ac:dyDescent="0.25">
      <c r="A203" s="39"/>
      <c r="B203" s="135" t="s">
        <v>147</v>
      </c>
      <c r="C203" s="135"/>
      <c r="D203" s="135"/>
      <c r="E203" s="135"/>
      <c r="F203" s="135"/>
      <c r="G203" s="67"/>
      <c r="H203" s="2"/>
      <c r="I203" s="2"/>
    </row>
    <row r="204" spans="1:9" ht="50.1" customHeight="1" x14ac:dyDescent="0.25">
      <c r="A204" s="39" t="s">
        <v>539</v>
      </c>
      <c r="B204" s="32" t="s">
        <v>307</v>
      </c>
      <c r="C204" s="39" t="s">
        <v>15</v>
      </c>
      <c r="D204" s="38">
        <v>28.571428571428573</v>
      </c>
      <c r="E204" s="61"/>
      <c r="F204" s="59"/>
      <c r="G204" s="67"/>
      <c r="H204" s="2"/>
      <c r="I204" s="2"/>
    </row>
    <row r="205" spans="1:9" ht="50.1" customHeight="1" x14ac:dyDescent="0.25">
      <c r="A205" s="39" t="s">
        <v>540</v>
      </c>
      <c r="B205" s="12" t="s">
        <v>308</v>
      </c>
      <c r="C205" s="39" t="s">
        <v>63</v>
      </c>
      <c r="D205" s="38">
        <v>34.285714285714285</v>
      </c>
      <c r="E205" s="61"/>
      <c r="F205" s="59"/>
      <c r="G205" s="67"/>
      <c r="H205" s="2"/>
      <c r="I205" s="2"/>
    </row>
    <row r="206" spans="1:9" ht="50.1" customHeight="1" x14ac:dyDescent="0.25">
      <c r="A206" s="39"/>
      <c r="B206" s="135" t="s">
        <v>149</v>
      </c>
      <c r="C206" s="135"/>
      <c r="D206" s="135"/>
      <c r="E206" s="135"/>
      <c r="F206" s="135"/>
      <c r="G206" s="67"/>
      <c r="H206" s="2"/>
      <c r="I206" s="2"/>
    </row>
    <row r="207" spans="1:9" ht="50.1" customHeight="1" x14ac:dyDescent="0.25">
      <c r="A207" s="39" t="s">
        <v>541</v>
      </c>
      <c r="B207" s="32" t="s">
        <v>309</v>
      </c>
      <c r="C207" s="39" t="s">
        <v>141</v>
      </c>
      <c r="D207" s="38">
        <v>4</v>
      </c>
      <c r="E207" s="61"/>
      <c r="F207" s="59"/>
      <c r="G207" s="67"/>
      <c r="H207" s="2"/>
      <c r="I207" s="2"/>
    </row>
    <row r="208" spans="1:9" ht="50.1" customHeight="1" x14ac:dyDescent="0.25">
      <c r="A208" s="39"/>
      <c r="B208" s="135" t="s">
        <v>144</v>
      </c>
      <c r="C208" s="135"/>
      <c r="D208" s="135"/>
      <c r="E208" s="135"/>
      <c r="F208" s="135"/>
      <c r="G208" s="67"/>
      <c r="H208" s="2"/>
      <c r="I208" s="2"/>
    </row>
    <row r="209" spans="1:9" ht="50.1" customHeight="1" x14ac:dyDescent="0.25">
      <c r="A209" s="39" t="s">
        <v>541</v>
      </c>
      <c r="B209" s="32" t="s">
        <v>295</v>
      </c>
      <c r="C209" s="39" t="s">
        <v>63</v>
      </c>
      <c r="D209" s="38">
        <v>16.285714285714285</v>
      </c>
      <c r="E209" s="61"/>
      <c r="F209" s="59"/>
      <c r="G209" s="67"/>
      <c r="H209" s="2"/>
      <c r="I209" s="2"/>
    </row>
    <row r="210" spans="1:9" ht="50.1" customHeight="1" x14ac:dyDescent="0.25">
      <c r="A210" s="39" t="s">
        <v>542</v>
      </c>
      <c r="B210" s="32" t="s">
        <v>368</v>
      </c>
      <c r="C210" s="39" t="s">
        <v>63</v>
      </c>
      <c r="D210" s="38">
        <v>13.714285714285714</v>
      </c>
      <c r="E210" s="61"/>
      <c r="F210" s="59"/>
      <c r="G210" s="67"/>
      <c r="H210" s="2"/>
      <c r="I210" s="2"/>
    </row>
    <row r="211" spans="1:9" ht="50.1" customHeight="1" x14ac:dyDescent="0.25">
      <c r="A211" s="39"/>
      <c r="B211" s="135" t="s">
        <v>205</v>
      </c>
      <c r="C211" s="135"/>
      <c r="D211" s="135"/>
      <c r="E211" s="135"/>
      <c r="F211" s="135"/>
      <c r="G211" s="67"/>
      <c r="H211" s="2"/>
      <c r="I211" s="2"/>
    </row>
    <row r="212" spans="1:9" ht="88.5" customHeight="1" x14ac:dyDescent="0.25">
      <c r="A212" s="39" t="s">
        <v>543</v>
      </c>
      <c r="B212" s="12" t="s">
        <v>320</v>
      </c>
      <c r="C212" s="39" t="s">
        <v>141</v>
      </c>
      <c r="D212" s="38">
        <v>4</v>
      </c>
      <c r="E212" s="61"/>
      <c r="F212" s="59"/>
      <c r="G212" s="67"/>
      <c r="H212" s="2"/>
      <c r="I212" s="2"/>
    </row>
    <row r="213" spans="1:9" ht="50.1" customHeight="1" x14ac:dyDescent="0.25">
      <c r="A213" s="39" t="s">
        <v>544</v>
      </c>
      <c r="B213" s="12" t="s">
        <v>208</v>
      </c>
      <c r="C213" s="39" t="s">
        <v>141</v>
      </c>
      <c r="D213" s="38">
        <v>4</v>
      </c>
      <c r="E213" s="61"/>
      <c r="F213" s="59"/>
      <c r="G213" s="67"/>
      <c r="H213" s="2"/>
      <c r="I213" s="2"/>
    </row>
    <row r="214" spans="1:9" ht="50.1" customHeight="1" x14ac:dyDescent="0.25">
      <c r="A214" s="39" t="s">
        <v>545</v>
      </c>
      <c r="B214" s="12" t="s">
        <v>312</v>
      </c>
      <c r="C214" s="39" t="s">
        <v>141</v>
      </c>
      <c r="D214" s="38">
        <v>4</v>
      </c>
      <c r="E214" s="61"/>
      <c r="F214" s="59"/>
      <c r="G214" s="67"/>
      <c r="H214" s="2"/>
      <c r="I214" s="2"/>
    </row>
    <row r="215" spans="1:9" ht="50.1" customHeight="1" x14ac:dyDescent="0.25">
      <c r="A215" s="39" t="s">
        <v>546</v>
      </c>
      <c r="B215" s="12" t="s">
        <v>211</v>
      </c>
      <c r="C215" s="39" t="s">
        <v>141</v>
      </c>
      <c r="D215" s="38">
        <v>8</v>
      </c>
      <c r="E215" s="61"/>
      <c r="F215" s="59"/>
      <c r="G215" s="67"/>
      <c r="H215" s="2"/>
      <c r="I215" s="2"/>
    </row>
    <row r="216" spans="1:9" ht="50.1" customHeight="1" x14ac:dyDescent="0.25">
      <c r="A216" s="39" t="s">
        <v>547</v>
      </c>
      <c r="B216" s="12" t="s">
        <v>315</v>
      </c>
      <c r="C216" s="39" t="s">
        <v>141</v>
      </c>
      <c r="D216" s="38">
        <v>4</v>
      </c>
      <c r="E216" s="61"/>
      <c r="F216" s="59"/>
      <c r="G216" s="67"/>
      <c r="H216" s="2"/>
      <c r="I216" s="2"/>
    </row>
    <row r="217" spans="1:9" ht="50.1" customHeight="1" x14ac:dyDescent="0.25">
      <c r="A217" s="39" t="s">
        <v>548</v>
      </c>
      <c r="B217" s="12" t="s">
        <v>313</v>
      </c>
      <c r="C217" s="39" t="s">
        <v>141</v>
      </c>
      <c r="D217" s="38">
        <v>4</v>
      </c>
      <c r="E217" s="61"/>
      <c r="F217" s="59"/>
      <c r="G217" s="67"/>
      <c r="H217" s="2"/>
      <c r="I217" s="2"/>
    </row>
    <row r="218" spans="1:9" ht="50.1" customHeight="1" x14ac:dyDescent="0.25">
      <c r="A218" s="39" t="s">
        <v>549</v>
      </c>
      <c r="B218" s="12" t="s">
        <v>314</v>
      </c>
      <c r="C218" s="39" t="s">
        <v>141</v>
      </c>
      <c r="D218" s="38">
        <v>4</v>
      </c>
      <c r="E218" s="61"/>
      <c r="F218" s="59"/>
      <c r="G218" s="67"/>
      <c r="H218" s="2"/>
      <c r="I218" s="2"/>
    </row>
    <row r="219" spans="1:9" ht="50.1" customHeight="1" x14ac:dyDescent="0.25">
      <c r="A219" s="39" t="s">
        <v>550</v>
      </c>
      <c r="B219" s="12" t="s">
        <v>310</v>
      </c>
      <c r="C219" s="39" t="s">
        <v>141</v>
      </c>
      <c r="D219" s="38">
        <v>4</v>
      </c>
      <c r="E219" s="61"/>
      <c r="F219" s="59"/>
      <c r="G219" s="67"/>
      <c r="H219" s="2"/>
      <c r="I219" s="2"/>
    </row>
    <row r="220" spans="1:9" ht="50.1" customHeight="1" x14ac:dyDescent="0.25">
      <c r="A220" s="39" t="s">
        <v>551</v>
      </c>
      <c r="B220" s="12" t="s">
        <v>311</v>
      </c>
      <c r="C220" s="39" t="s">
        <v>141</v>
      </c>
      <c r="D220" s="38">
        <v>4</v>
      </c>
      <c r="E220" s="61"/>
      <c r="F220" s="59"/>
      <c r="G220" s="67"/>
      <c r="H220" s="2"/>
      <c r="I220" s="2"/>
    </row>
    <row r="221" spans="1:9" ht="50.1" customHeight="1" x14ac:dyDescent="0.25">
      <c r="A221" s="39"/>
      <c r="B221" s="135" t="s">
        <v>216</v>
      </c>
      <c r="C221" s="135"/>
      <c r="D221" s="135"/>
      <c r="E221" s="135"/>
      <c r="F221" s="135"/>
      <c r="G221" s="67"/>
      <c r="H221" s="2"/>
      <c r="I221" s="2"/>
    </row>
    <row r="222" spans="1:9" ht="50.1" customHeight="1" x14ac:dyDescent="0.25">
      <c r="A222" s="39" t="s">
        <v>552</v>
      </c>
      <c r="B222" s="12" t="s">
        <v>158</v>
      </c>
      <c r="C222" s="39" t="s">
        <v>63</v>
      </c>
      <c r="D222" s="38">
        <v>12</v>
      </c>
      <c r="E222" s="61"/>
      <c r="F222" s="59"/>
      <c r="G222" s="67"/>
      <c r="H222" s="2"/>
      <c r="I222" s="2"/>
    </row>
    <row r="223" spans="1:9" ht="50.1" customHeight="1" x14ac:dyDescent="0.25">
      <c r="A223" s="39" t="s">
        <v>553</v>
      </c>
      <c r="B223" s="12" t="s">
        <v>217</v>
      </c>
      <c r="C223" s="39" t="s">
        <v>63</v>
      </c>
      <c r="D223" s="38">
        <v>16</v>
      </c>
      <c r="E223" s="61"/>
      <c r="F223" s="59"/>
      <c r="G223" s="67"/>
      <c r="H223" s="2"/>
      <c r="I223" s="2"/>
    </row>
    <row r="224" spans="1:9" ht="50.1" customHeight="1" x14ac:dyDescent="0.25">
      <c r="A224" s="39" t="s">
        <v>554</v>
      </c>
      <c r="B224" s="31" t="s">
        <v>324</v>
      </c>
      <c r="C224" s="39" t="s">
        <v>141</v>
      </c>
      <c r="D224" s="38">
        <v>4</v>
      </c>
      <c r="E224" s="61"/>
      <c r="F224" s="59"/>
      <c r="G224" s="67"/>
      <c r="H224" s="2"/>
      <c r="I224" s="2"/>
    </row>
    <row r="225" spans="1:9" ht="50.1" customHeight="1" x14ac:dyDescent="0.25">
      <c r="A225" s="39" t="s">
        <v>555</v>
      </c>
      <c r="B225" s="12" t="s">
        <v>316</v>
      </c>
      <c r="C225" s="39" t="s">
        <v>141</v>
      </c>
      <c r="D225" s="38">
        <v>2</v>
      </c>
      <c r="E225" s="61"/>
      <c r="F225" s="59"/>
      <c r="G225" s="67"/>
      <c r="H225" s="2"/>
      <c r="I225" s="2"/>
    </row>
    <row r="226" spans="1:9" ht="50.1" customHeight="1" x14ac:dyDescent="0.25">
      <c r="A226" s="39"/>
      <c r="B226" s="135" t="s">
        <v>218</v>
      </c>
      <c r="C226" s="135"/>
      <c r="D226" s="135"/>
      <c r="E226" s="135"/>
      <c r="F226" s="135"/>
      <c r="G226" s="67"/>
      <c r="H226" s="2"/>
      <c r="I226" s="2"/>
    </row>
    <row r="227" spans="1:9" ht="50.1" customHeight="1" x14ac:dyDescent="0.25">
      <c r="A227" s="39" t="s">
        <v>556</v>
      </c>
      <c r="B227" s="12" t="s">
        <v>322</v>
      </c>
      <c r="C227" s="39" t="s">
        <v>63</v>
      </c>
      <c r="D227" s="38">
        <v>12</v>
      </c>
      <c r="E227" s="61"/>
      <c r="F227" s="59"/>
      <c r="G227" s="67"/>
      <c r="H227" s="2"/>
      <c r="I227" s="2"/>
    </row>
    <row r="228" spans="1:9" ht="50.1" customHeight="1" x14ac:dyDescent="0.25">
      <c r="A228" s="39" t="s">
        <v>557</v>
      </c>
      <c r="B228" s="12" t="s">
        <v>323</v>
      </c>
      <c r="C228" s="39" t="s">
        <v>63</v>
      </c>
      <c r="D228" s="38">
        <v>16</v>
      </c>
      <c r="E228" s="61"/>
      <c r="F228" s="59"/>
      <c r="G228" s="67"/>
      <c r="H228" s="2"/>
      <c r="I228" s="2"/>
    </row>
    <row r="229" spans="1:9" ht="50.1" customHeight="1" x14ac:dyDescent="0.25">
      <c r="A229" s="39" t="s">
        <v>558</v>
      </c>
      <c r="B229" s="12" t="s">
        <v>325</v>
      </c>
      <c r="C229" s="39" t="s">
        <v>141</v>
      </c>
      <c r="D229" s="38">
        <v>4</v>
      </c>
      <c r="E229" s="61"/>
      <c r="F229" s="59"/>
      <c r="G229" s="67"/>
      <c r="H229" s="2"/>
      <c r="I229" s="2"/>
    </row>
    <row r="230" spans="1:9" ht="50.1" customHeight="1" x14ac:dyDescent="0.25">
      <c r="A230" s="39" t="s">
        <v>559</v>
      </c>
      <c r="B230" s="40" t="s">
        <v>335</v>
      </c>
      <c r="C230" s="41" t="s">
        <v>177</v>
      </c>
      <c r="D230" s="42">
        <v>1</v>
      </c>
      <c r="E230" s="84"/>
      <c r="F230" s="59"/>
      <c r="G230" s="67"/>
      <c r="H230" s="2"/>
      <c r="I230" s="2"/>
    </row>
    <row r="231" spans="1:9" ht="50.1" customHeight="1" x14ac:dyDescent="0.25">
      <c r="A231" s="39"/>
      <c r="B231" s="135" t="s">
        <v>148</v>
      </c>
      <c r="C231" s="135"/>
      <c r="D231" s="135"/>
      <c r="E231" s="135"/>
      <c r="F231" s="135"/>
      <c r="G231" s="67"/>
      <c r="H231" s="2"/>
      <c r="I231" s="2"/>
    </row>
    <row r="232" spans="1:9" ht="50.1" customHeight="1" x14ac:dyDescent="0.25">
      <c r="A232" s="39" t="s">
        <v>560</v>
      </c>
      <c r="B232" s="40" t="s">
        <v>390</v>
      </c>
      <c r="C232" s="39" t="s">
        <v>21</v>
      </c>
      <c r="D232" s="73">
        <v>8</v>
      </c>
      <c r="E232" s="61"/>
      <c r="F232" s="59"/>
      <c r="G232" s="67"/>
      <c r="H232" s="2"/>
      <c r="I232" s="2"/>
    </row>
    <row r="233" spans="1:9" ht="50.1" customHeight="1" x14ac:dyDescent="0.25">
      <c r="A233" s="39" t="s">
        <v>561</v>
      </c>
      <c r="B233" s="40" t="s">
        <v>394</v>
      </c>
      <c r="C233" s="39" t="s">
        <v>402</v>
      </c>
      <c r="D233" s="73">
        <v>4</v>
      </c>
      <c r="E233" s="61"/>
      <c r="F233" s="59"/>
      <c r="G233" s="67"/>
      <c r="H233" s="2"/>
      <c r="I233" s="2"/>
    </row>
    <row r="234" spans="1:9" ht="50.1" customHeight="1" x14ac:dyDescent="0.25">
      <c r="A234" s="39" t="s">
        <v>562</v>
      </c>
      <c r="B234" s="40" t="s">
        <v>403</v>
      </c>
      <c r="C234" s="39" t="s">
        <v>402</v>
      </c>
      <c r="D234" s="73">
        <v>4</v>
      </c>
      <c r="E234" s="61"/>
      <c r="F234" s="59"/>
      <c r="G234" s="67"/>
      <c r="H234" s="2"/>
      <c r="I234" s="2"/>
    </row>
    <row r="235" spans="1:9" ht="50.1" customHeight="1" x14ac:dyDescent="0.25">
      <c r="A235" s="86"/>
      <c r="B235" s="131" t="s">
        <v>285</v>
      </c>
      <c r="C235" s="131"/>
      <c r="D235" s="131"/>
      <c r="E235" s="131"/>
      <c r="F235" s="131"/>
      <c r="G235" s="67">
        <f>SUM(F237:F323)</f>
        <v>0</v>
      </c>
      <c r="H235" s="2"/>
      <c r="I235" s="2"/>
    </row>
    <row r="236" spans="1:9" ht="50.1" customHeight="1" x14ac:dyDescent="0.25">
      <c r="A236" s="66">
        <v>3.2</v>
      </c>
      <c r="B236" s="134" t="s">
        <v>654</v>
      </c>
      <c r="C236" s="134"/>
      <c r="D236" s="134"/>
      <c r="E236" s="134"/>
      <c r="F236" s="134"/>
      <c r="G236" s="87"/>
      <c r="H236" s="2"/>
      <c r="I236" s="2"/>
    </row>
    <row r="237" spans="1:9" ht="50.1" customHeight="1" x14ac:dyDescent="0.25">
      <c r="A237" s="39" t="s">
        <v>32</v>
      </c>
      <c r="B237" s="12" t="s">
        <v>179</v>
      </c>
      <c r="C237" s="9" t="s">
        <v>15</v>
      </c>
      <c r="D237" s="38">
        <v>7</v>
      </c>
      <c r="E237" s="70"/>
      <c r="F237" s="59"/>
      <c r="G237" s="67"/>
      <c r="H237" s="2"/>
      <c r="I237" s="2"/>
    </row>
    <row r="238" spans="1:9" ht="50.1" customHeight="1" x14ac:dyDescent="0.25">
      <c r="A238" s="39" t="s">
        <v>180</v>
      </c>
      <c r="B238" s="12" t="s">
        <v>181</v>
      </c>
      <c r="C238" s="39" t="s">
        <v>182</v>
      </c>
      <c r="D238" s="38">
        <v>3.1428571428571428</v>
      </c>
      <c r="E238" s="70"/>
      <c r="F238" s="59"/>
      <c r="G238" s="67"/>
      <c r="H238" s="2"/>
      <c r="I238" s="2"/>
    </row>
    <row r="239" spans="1:9" ht="50.1" customHeight="1" x14ac:dyDescent="0.25">
      <c r="A239" s="39" t="s">
        <v>183</v>
      </c>
      <c r="B239" s="12" t="s">
        <v>184</v>
      </c>
      <c r="C239" s="39" t="s">
        <v>182</v>
      </c>
      <c r="D239" s="38">
        <v>1.1000000000000001</v>
      </c>
      <c r="E239" s="70"/>
      <c r="F239" s="59"/>
      <c r="G239" s="67"/>
      <c r="H239" s="2"/>
      <c r="I239" s="2"/>
    </row>
    <row r="240" spans="1:9" ht="50.1" customHeight="1" x14ac:dyDescent="0.25">
      <c r="A240" s="39" t="s">
        <v>185</v>
      </c>
      <c r="B240" s="12" t="s">
        <v>186</v>
      </c>
      <c r="C240" s="39" t="s">
        <v>182</v>
      </c>
      <c r="D240" s="38">
        <v>2.0857142857142859</v>
      </c>
      <c r="E240" s="70"/>
      <c r="F240" s="59"/>
      <c r="G240" s="67"/>
      <c r="H240" s="2"/>
      <c r="I240" s="2"/>
    </row>
    <row r="241" spans="1:9" ht="50.1" customHeight="1" x14ac:dyDescent="0.25">
      <c r="A241" s="39" t="s">
        <v>187</v>
      </c>
      <c r="B241" s="16" t="s">
        <v>303</v>
      </c>
      <c r="C241" s="39" t="s">
        <v>182</v>
      </c>
      <c r="D241" s="38">
        <v>0.7857142857142857</v>
      </c>
      <c r="E241" s="70"/>
      <c r="F241" s="59"/>
      <c r="G241" s="67"/>
      <c r="H241" s="2"/>
      <c r="I241" s="2"/>
    </row>
    <row r="242" spans="1:9" ht="50.1" customHeight="1" x14ac:dyDescent="0.25">
      <c r="A242" s="39" t="s">
        <v>188</v>
      </c>
      <c r="B242" s="8" t="s">
        <v>253</v>
      </c>
      <c r="C242" s="39" t="s">
        <v>63</v>
      </c>
      <c r="D242" s="38">
        <v>10</v>
      </c>
      <c r="E242" s="70"/>
      <c r="F242" s="59"/>
      <c r="G242" s="67"/>
      <c r="H242" s="2"/>
      <c r="I242" s="2"/>
    </row>
    <row r="243" spans="1:9" ht="50.1" customHeight="1" x14ac:dyDescent="0.25">
      <c r="A243" s="39" t="s">
        <v>190</v>
      </c>
      <c r="B243" s="12" t="s">
        <v>189</v>
      </c>
      <c r="C243" s="39" t="s">
        <v>15</v>
      </c>
      <c r="D243" s="38">
        <v>7.1428571428571432</v>
      </c>
      <c r="E243" s="70"/>
      <c r="F243" s="59"/>
      <c r="G243" s="67"/>
      <c r="H243" s="2"/>
      <c r="I243" s="2"/>
    </row>
    <row r="244" spans="1:9" ht="50.1" customHeight="1" x14ac:dyDescent="0.25">
      <c r="A244" s="39" t="s">
        <v>563</v>
      </c>
      <c r="B244" s="12" t="s">
        <v>317</v>
      </c>
      <c r="C244" s="39" t="s">
        <v>15</v>
      </c>
      <c r="D244" s="38">
        <v>28</v>
      </c>
      <c r="E244" s="70"/>
      <c r="F244" s="59"/>
      <c r="G244" s="67"/>
      <c r="H244" s="2"/>
      <c r="I244" s="2"/>
    </row>
    <row r="245" spans="1:9" ht="152.25" customHeight="1" x14ac:dyDescent="0.25">
      <c r="A245" s="39" t="s">
        <v>192</v>
      </c>
      <c r="B245" s="47" t="s">
        <v>304</v>
      </c>
      <c r="C245" s="39" t="s">
        <v>15</v>
      </c>
      <c r="D245" s="38">
        <v>8.2857142857142865</v>
      </c>
      <c r="E245" s="70"/>
      <c r="F245" s="59"/>
      <c r="G245" s="67"/>
      <c r="H245" s="2"/>
      <c r="I245" s="2"/>
    </row>
    <row r="246" spans="1:9" ht="50.1" customHeight="1" x14ac:dyDescent="0.25">
      <c r="A246" s="39" t="s">
        <v>193</v>
      </c>
      <c r="B246" s="32" t="s">
        <v>306</v>
      </c>
      <c r="C246" s="39" t="s">
        <v>63</v>
      </c>
      <c r="D246" s="38">
        <v>10</v>
      </c>
      <c r="E246" s="70"/>
      <c r="F246" s="59"/>
      <c r="G246" s="67"/>
      <c r="H246" s="2"/>
      <c r="I246" s="2"/>
    </row>
    <row r="247" spans="1:9" ht="50.1" customHeight="1" x14ac:dyDescent="0.25">
      <c r="A247" s="39" t="s">
        <v>194</v>
      </c>
      <c r="B247" s="32" t="s">
        <v>353</v>
      </c>
      <c r="C247" s="39" t="s">
        <v>15</v>
      </c>
      <c r="D247" s="38">
        <v>15</v>
      </c>
      <c r="E247" s="70"/>
      <c r="F247" s="59"/>
      <c r="G247" s="67"/>
      <c r="H247" s="2"/>
      <c r="I247" s="2"/>
    </row>
    <row r="248" spans="1:9" ht="50.1" customHeight="1" x14ac:dyDescent="0.25">
      <c r="A248" s="39"/>
      <c r="B248" s="135" t="s">
        <v>145</v>
      </c>
      <c r="C248" s="135"/>
      <c r="D248" s="135"/>
      <c r="E248" s="135"/>
      <c r="F248" s="135"/>
      <c r="G248" s="67"/>
      <c r="H248" s="2"/>
      <c r="I248" s="2"/>
    </row>
    <row r="249" spans="1:9" ht="50.1" customHeight="1" x14ac:dyDescent="0.25">
      <c r="A249" s="39" t="s">
        <v>195</v>
      </c>
      <c r="B249" s="32" t="s">
        <v>318</v>
      </c>
      <c r="C249" s="39" t="s">
        <v>15</v>
      </c>
      <c r="D249" s="38">
        <v>56.571428571428569</v>
      </c>
      <c r="E249" s="70"/>
      <c r="F249" s="59"/>
      <c r="G249" s="67"/>
      <c r="H249" s="2"/>
      <c r="I249" s="2"/>
    </row>
    <row r="250" spans="1:9" ht="50.1" customHeight="1" x14ac:dyDescent="0.25">
      <c r="A250" s="39" t="s">
        <v>196</v>
      </c>
      <c r="B250" s="37" t="s">
        <v>341</v>
      </c>
      <c r="C250" s="39" t="s">
        <v>15</v>
      </c>
      <c r="D250" s="38">
        <v>17</v>
      </c>
      <c r="E250" s="70"/>
      <c r="F250" s="59"/>
      <c r="G250" s="67"/>
      <c r="H250" s="2"/>
      <c r="I250" s="2"/>
    </row>
    <row r="251" spans="1:9" ht="50.1" customHeight="1" x14ac:dyDescent="0.25">
      <c r="A251" s="39" t="s">
        <v>198</v>
      </c>
      <c r="B251" s="32" t="s">
        <v>340</v>
      </c>
      <c r="C251" s="39" t="s">
        <v>15</v>
      </c>
      <c r="D251" s="38">
        <v>33</v>
      </c>
      <c r="E251" s="70"/>
      <c r="F251" s="59"/>
      <c r="G251" s="67"/>
      <c r="H251" s="2"/>
      <c r="I251" s="2"/>
    </row>
    <row r="252" spans="1:9" ht="34.5" customHeight="1" x14ac:dyDescent="0.25">
      <c r="A252" s="39"/>
      <c r="B252" s="135" t="s">
        <v>146</v>
      </c>
      <c r="C252" s="135"/>
      <c r="D252" s="135"/>
      <c r="E252" s="135"/>
      <c r="F252" s="135"/>
      <c r="G252" s="67"/>
      <c r="H252" s="2"/>
      <c r="I252" s="2"/>
    </row>
    <row r="253" spans="1:9" ht="111.75" customHeight="1" x14ac:dyDescent="0.25">
      <c r="A253" s="39" t="s">
        <v>535</v>
      </c>
      <c r="B253" s="32" t="s">
        <v>355</v>
      </c>
      <c r="C253" s="39" t="s">
        <v>15</v>
      </c>
      <c r="D253" s="38">
        <v>2</v>
      </c>
      <c r="E253" s="70"/>
      <c r="F253" s="59"/>
      <c r="G253" s="67"/>
      <c r="H253" s="2"/>
      <c r="I253" s="2"/>
    </row>
    <row r="254" spans="1:9" ht="35.25" customHeight="1" x14ac:dyDescent="0.25">
      <c r="A254" s="39"/>
      <c r="B254" s="135" t="s">
        <v>147</v>
      </c>
      <c r="C254" s="135"/>
      <c r="D254" s="135"/>
      <c r="E254" s="135"/>
      <c r="F254" s="135"/>
      <c r="G254" s="67"/>
      <c r="H254" s="2"/>
      <c r="I254" s="2"/>
    </row>
    <row r="255" spans="1:9" ht="50.1" customHeight="1" x14ac:dyDescent="0.25">
      <c r="A255" s="39" t="s">
        <v>564</v>
      </c>
      <c r="B255" s="32" t="s">
        <v>326</v>
      </c>
      <c r="C255" s="39" t="s">
        <v>15</v>
      </c>
      <c r="D255" s="38">
        <v>7.1428571428571432</v>
      </c>
      <c r="E255" s="70"/>
      <c r="F255" s="59"/>
      <c r="G255" s="67"/>
      <c r="H255" s="2"/>
      <c r="I255" s="2"/>
    </row>
    <row r="256" spans="1:9" ht="50.1" customHeight="1" x14ac:dyDescent="0.25">
      <c r="A256" s="39" t="s">
        <v>199</v>
      </c>
      <c r="B256" s="12" t="s">
        <v>327</v>
      </c>
      <c r="C256" s="39" t="s">
        <v>63</v>
      </c>
      <c r="D256" s="38">
        <v>8.5714285714285712</v>
      </c>
      <c r="E256" s="70"/>
      <c r="F256" s="59"/>
      <c r="G256" s="67"/>
      <c r="H256" s="2"/>
      <c r="I256" s="2"/>
    </row>
    <row r="257" spans="1:9" ht="39" customHeight="1" x14ac:dyDescent="0.25">
      <c r="A257" s="39"/>
      <c r="B257" s="135" t="s">
        <v>387</v>
      </c>
      <c r="C257" s="135"/>
      <c r="D257" s="135"/>
      <c r="E257" s="135"/>
      <c r="F257" s="135"/>
      <c r="G257" s="67"/>
      <c r="H257" s="2"/>
      <c r="I257" s="2"/>
    </row>
    <row r="258" spans="1:9" ht="50.1" customHeight="1" x14ac:dyDescent="0.25">
      <c r="A258" s="39" t="s">
        <v>200</v>
      </c>
      <c r="B258" s="12" t="s">
        <v>386</v>
      </c>
      <c r="C258" s="39" t="s">
        <v>15</v>
      </c>
      <c r="D258" s="38">
        <v>8</v>
      </c>
      <c r="E258" s="70"/>
      <c r="F258" s="59"/>
      <c r="G258" s="67"/>
      <c r="H258" s="2"/>
      <c r="I258" s="2"/>
    </row>
    <row r="259" spans="1:9" ht="50.1" customHeight="1" x14ac:dyDescent="0.25">
      <c r="A259" s="39"/>
      <c r="B259" s="135" t="s">
        <v>149</v>
      </c>
      <c r="C259" s="135"/>
      <c r="D259" s="135"/>
      <c r="E259" s="135"/>
      <c r="F259" s="135"/>
      <c r="G259" s="67"/>
      <c r="H259" s="2"/>
      <c r="I259" s="2"/>
    </row>
    <row r="260" spans="1:9" ht="50.1" customHeight="1" x14ac:dyDescent="0.25">
      <c r="A260" s="39" t="s">
        <v>201</v>
      </c>
      <c r="B260" s="32" t="s">
        <v>309</v>
      </c>
      <c r="C260" s="39" t="s">
        <v>141</v>
      </c>
      <c r="D260" s="38">
        <v>2</v>
      </c>
      <c r="E260" s="70"/>
      <c r="F260" s="59"/>
      <c r="G260" s="67"/>
      <c r="H260" s="2"/>
      <c r="I260" s="2"/>
    </row>
    <row r="261" spans="1:9" ht="50.1" customHeight="1" x14ac:dyDescent="0.25">
      <c r="A261" s="39"/>
      <c r="B261" s="135" t="s">
        <v>205</v>
      </c>
      <c r="C261" s="135"/>
      <c r="D261" s="135"/>
      <c r="E261" s="135"/>
      <c r="F261" s="135"/>
      <c r="G261" s="67"/>
      <c r="H261" s="2"/>
      <c r="I261" s="2"/>
    </row>
    <row r="262" spans="1:9" ht="71.25" customHeight="1" x14ac:dyDescent="0.25">
      <c r="A262" s="39" t="s">
        <v>202</v>
      </c>
      <c r="B262" s="37" t="s">
        <v>222</v>
      </c>
      <c r="C262" s="39" t="s">
        <v>141</v>
      </c>
      <c r="D262" s="38">
        <v>2</v>
      </c>
      <c r="E262" s="70"/>
      <c r="F262" s="59"/>
      <c r="G262" s="67"/>
      <c r="H262" s="2"/>
      <c r="I262" s="2"/>
    </row>
    <row r="263" spans="1:9" ht="50.1" customHeight="1" x14ac:dyDescent="0.25">
      <c r="A263" s="39" t="s">
        <v>203</v>
      </c>
      <c r="B263" s="37" t="s">
        <v>321</v>
      </c>
      <c r="C263" s="39" t="s">
        <v>141</v>
      </c>
      <c r="D263" s="38">
        <v>2</v>
      </c>
      <c r="E263" s="70"/>
      <c r="F263" s="59"/>
      <c r="G263" s="67"/>
      <c r="H263" s="2"/>
      <c r="I263" s="2"/>
    </row>
    <row r="264" spans="1:9" ht="60" customHeight="1" x14ac:dyDescent="0.25">
      <c r="A264" s="39" t="s">
        <v>204</v>
      </c>
      <c r="B264" s="12" t="s">
        <v>211</v>
      </c>
      <c r="C264" s="39" t="s">
        <v>141</v>
      </c>
      <c r="D264" s="38">
        <v>2</v>
      </c>
      <c r="E264" s="70"/>
      <c r="F264" s="59"/>
      <c r="G264" s="67"/>
      <c r="H264" s="2"/>
      <c r="I264" s="2"/>
    </row>
    <row r="265" spans="1:9" ht="50.1" customHeight="1" x14ac:dyDescent="0.25">
      <c r="A265" s="39" t="s">
        <v>206</v>
      </c>
      <c r="B265" s="12" t="s">
        <v>315</v>
      </c>
      <c r="C265" s="39" t="s">
        <v>141</v>
      </c>
      <c r="D265" s="38">
        <v>2</v>
      </c>
      <c r="E265" s="70"/>
      <c r="F265" s="59"/>
      <c r="G265" s="67"/>
      <c r="H265" s="2"/>
      <c r="I265" s="2"/>
    </row>
    <row r="266" spans="1:9" ht="50.1" customHeight="1" x14ac:dyDescent="0.25">
      <c r="A266" s="39" t="s">
        <v>207</v>
      </c>
      <c r="B266" s="12" t="s">
        <v>313</v>
      </c>
      <c r="C266" s="39" t="s">
        <v>141</v>
      </c>
      <c r="D266" s="38">
        <v>2</v>
      </c>
      <c r="E266" s="70"/>
      <c r="F266" s="59"/>
      <c r="G266" s="67"/>
      <c r="H266" s="2"/>
      <c r="I266" s="2"/>
    </row>
    <row r="267" spans="1:9" ht="50.1" customHeight="1" x14ac:dyDescent="0.25">
      <c r="A267" s="39" t="s">
        <v>209</v>
      </c>
      <c r="B267" s="12" t="s">
        <v>314</v>
      </c>
      <c r="C267" s="39" t="s">
        <v>141</v>
      </c>
      <c r="D267" s="38">
        <v>2</v>
      </c>
      <c r="E267" s="70"/>
      <c r="F267" s="59"/>
      <c r="G267" s="67"/>
      <c r="H267" s="2"/>
      <c r="I267" s="2"/>
    </row>
    <row r="268" spans="1:9" ht="50.1" customHeight="1" x14ac:dyDescent="0.25">
      <c r="A268" s="39" t="s">
        <v>210</v>
      </c>
      <c r="B268" s="12" t="s">
        <v>310</v>
      </c>
      <c r="C268" s="39" t="s">
        <v>141</v>
      </c>
      <c r="D268" s="38">
        <v>2</v>
      </c>
      <c r="E268" s="70"/>
      <c r="F268" s="59"/>
      <c r="G268" s="67"/>
      <c r="H268" s="2"/>
      <c r="I268" s="2"/>
    </row>
    <row r="269" spans="1:9" ht="50.1" customHeight="1" x14ac:dyDescent="0.25">
      <c r="A269" s="39" t="s">
        <v>212</v>
      </c>
      <c r="B269" s="12" t="s">
        <v>311</v>
      </c>
      <c r="C269" s="39" t="s">
        <v>141</v>
      </c>
      <c r="D269" s="38">
        <v>2</v>
      </c>
      <c r="E269" s="70"/>
      <c r="F269" s="59"/>
      <c r="G269" s="67"/>
      <c r="H269" s="2"/>
      <c r="I269" s="2"/>
    </row>
    <row r="270" spans="1:9" ht="50.1" customHeight="1" x14ac:dyDescent="0.25">
      <c r="A270" s="39"/>
      <c r="B270" s="135" t="s">
        <v>216</v>
      </c>
      <c r="C270" s="135"/>
      <c r="D270" s="135"/>
      <c r="E270" s="135"/>
      <c r="F270" s="135"/>
      <c r="G270" s="67"/>
      <c r="H270" s="2"/>
      <c r="I270" s="2"/>
    </row>
    <row r="271" spans="1:9" ht="50.1" customHeight="1" x14ac:dyDescent="0.25">
      <c r="A271" s="39" t="s">
        <v>213</v>
      </c>
      <c r="B271" s="12" t="s">
        <v>158</v>
      </c>
      <c r="C271" s="39" t="s">
        <v>63</v>
      </c>
      <c r="D271" s="38">
        <v>3</v>
      </c>
      <c r="E271" s="70"/>
      <c r="F271" s="59"/>
      <c r="G271" s="67"/>
      <c r="H271" s="2"/>
      <c r="I271" s="2"/>
    </row>
    <row r="272" spans="1:9" ht="50.1" customHeight="1" x14ac:dyDescent="0.25">
      <c r="A272" s="39" t="s">
        <v>214</v>
      </c>
      <c r="B272" s="12" t="s">
        <v>217</v>
      </c>
      <c r="C272" s="39" t="s">
        <v>63</v>
      </c>
      <c r="D272" s="38">
        <v>4</v>
      </c>
      <c r="E272" s="70"/>
      <c r="F272" s="59"/>
      <c r="G272" s="67"/>
      <c r="H272" s="2"/>
      <c r="I272" s="2"/>
    </row>
    <row r="273" spans="1:9" ht="50.1" customHeight="1" x14ac:dyDescent="0.25">
      <c r="A273" s="39" t="s">
        <v>219</v>
      </c>
      <c r="B273" s="31" t="s">
        <v>324</v>
      </c>
      <c r="C273" s="39" t="s">
        <v>141</v>
      </c>
      <c r="D273" s="38">
        <v>1</v>
      </c>
      <c r="E273" s="70"/>
      <c r="F273" s="59"/>
      <c r="G273" s="67"/>
      <c r="H273" s="2"/>
      <c r="I273" s="2"/>
    </row>
    <row r="274" spans="1:9" ht="50.1" customHeight="1" x14ac:dyDescent="0.25">
      <c r="A274" s="39" t="s">
        <v>220</v>
      </c>
      <c r="B274" s="12" t="s">
        <v>316</v>
      </c>
      <c r="C274" s="39" t="s">
        <v>141</v>
      </c>
      <c r="D274" s="38">
        <v>1</v>
      </c>
      <c r="E274" s="70"/>
      <c r="F274" s="59"/>
      <c r="G274" s="67"/>
      <c r="H274" s="2"/>
      <c r="I274" s="2"/>
    </row>
    <row r="275" spans="1:9" ht="50.1" customHeight="1" x14ac:dyDescent="0.25">
      <c r="A275" s="39"/>
      <c r="B275" s="135" t="s">
        <v>218</v>
      </c>
      <c r="C275" s="135"/>
      <c r="D275" s="135"/>
      <c r="E275" s="135"/>
      <c r="F275" s="135"/>
      <c r="G275" s="67"/>
      <c r="H275" s="2"/>
      <c r="I275" s="2"/>
    </row>
    <row r="276" spans="1:9" ht="50.1" customHeight="1" x14ac:dyDescent="0.25">
      <c r="A276" s="39" t="s">
        <v>221</v>
      </c>
      <c r="B276" s="12" t="s">
        <v>343</v>
      </c>
      <c r="C276" s="39" t="s">
        <v>63</v>
      </c>
      <c r="D276" s="38">
        <v>3</v>
      </c>
      <c r="E276" s="70"/>
      <c r="F276" s="59"/>
      <c r="G276" s="67"/>
      <c r="H276" s="2"/>
      <c r="I276" s="2"/>
    </row>
    <row r="277" spans="1:9" ht="50.1" customHeight="1" x14ac:dyDescent="0.25">
      <c r="A277" s="39" t="s">
        <v>565</v>
      </c>
      <c r="B277" s="12" t="s">
        <v>325</v>
      </c>
      <c r="C277" s="39" t="s">
        <v>141</v>
      </c>
      <c r="D277" s="38">
        <v>2</v>
      </c>
      <c r="E277" s="70"/>
      <c r="F277" s="59"/>
      <c r="G277" s="67"/>
      <c r="H277" s="2"/>
      <c r="I277" s="2"/>
    </row>
    <row r="278" spans="1:9" ht="50.1" customHeight="1" x14ac:dyDescent="0.25">
      <c r="A278" s="39" t="s">
        <v>566</v>
      </c>
      <c r="B278" s="12" t="s">
        <v>344</v>
      </c>
      <c r="C278" s="39" t="s">
        <v>63</v>
      </c>
      <c r="D278" s="38">
        <v>4</v>
      </c>
      <c r="E278" s="70"/>
      <c r="F278" s="59"/>
      <c r="G278" s="67"/>
      <c r="H278" s="2"/>
      <c r="I278" s="2"/>
    </row>
    <row r="279" spans="1:9" ht="50.1" customHeight="1" x14ac:dyDescent="0.25">
      <c r="A279" s="39"/>
      <c r="B279" s="135" t="s">
        <v>144</v>
      </c>
      <c r="C279" s="135"/>
      <c r="D279" s="135"/>
      <c r="E279" s="135"/>
      <c r="F279" s="135"/>
      <c r="G279" s="67"/>
      <c r="H279" s="2"/>
      <c r="I279" s="2"/>
    </row>
    <row r="280" spans="1:9" ht="50.1" customHeight="1" x14ac:dyDescent="0.25">
      <c r="A280" s="39" t="s">
        <v>567</v>
      </c>
      <c r="B280" s="32" t="s">
        <v>295</v>
      </c>
      <c r="C280" s="39" t="s">
        <v>63</v>
      </c>
      <c r="D280" s="38">
        <v>8</v>
      </c>
      <c r="E280" s="70"/>
      <c r="F280" s="59"/>
      <c r="G280" s="67"/>
      <c r="H280" s="2"/>
      <c r="I280" s="2"/>
    </row>
    <row r="281" spans="1:9" ht="50.1" customHeight="1" x14ac:dyDescent="0.25">
      <c r="A281" s="39" t="s">
        <v>568</v>
      </c>
      <c r="B281" s="32" t="s">
        <v>296</v>
      </c>
      <c r="C281" s="39" t="s">
        <v>63</v>
      </c>
      <c r="D281" s="38">
        <v>6</v>
      </c>
      <c r="E281" s="70"/>
      <c r="F281" s="59"/>
      <c r="G281" s="67"/>
      <c r="H281" s="2"/>
      <c r="I281" s="2"/>
    </row>
    <row r="282" spans="1:9" ht="50.1" customHeight="1" x14ac:dyDescent="0.25">
      <c r="A282" s="39"/>
      <c r="B282" s="135" t="s">
        <v>148</v>
      </c>
      <c r="C282" s="135"/>
      <c r="D282" s="135"/>
      <c r="E282" s="135"/>
      <c r="F282" s="135"/>
      <c r="G282" s="67"/>
      <c r="H282" s="2"/>
      <c r="I282" s="2"/>
    </row>
    <row r="283" spans="1:9" ht="50.1" customHeight="1" x14ac:dyDescent="0.25">
      <c r="A283" s="39" t="s">
        <v>569</v>
      </c>
      <c r="B283" s="40" t="s">
        <v>390</v>
      </c>
      <c r="C283" s="39" t="s">
        <v>21</v>
      </c>
      <c r="D283" s="73">
        <v>4</v>
      </c>
      <c r="E283" s="61"/>
      <c r="F283" s="59"/>
      <c r="G283" s="67"/>
      <c r="H283" s="2"/>
      <c r="I283" s="2"/>
    </row>
    <row r="284" spans="1:9" ht="50.1" customHeight="1" x14ac:dyDescent="0.25">
      <c r="A284" s="39" t="s">
        <v>570</v>
      </c>
      <c r="B284" s="40" t="s">
        <v>394</v>
      </c>
      <c r="C284" s="39" t="s">
        <v>402</v>
      </c>
      <c r="D284" s="73">
        <v>2</v>
      </c>
      <c r="E284" s="61"/>
      <c r="F284" s="59"/>
      <c r="G284" s="67"/>
      <c r="H284" s="2"/>
      <c r="I284" s="2"/>
    </row>
    <row r="285" spans="1:9" ht="50.1" customHeight="1" x14ac:dyDescent="0.25">
      <c r="A285" s="39" t="s">
        <v>571</v>
      </c>
      <c r="B285" s="40" t="s">
        <v>403</v>
      </c>
      <c r="C285" s="39" t="s">
        <v>402</v>
      </c>
      <c r="D285" s="73">
        <v>2</v>
      </c>
      <c r="E285" s="61"/>
      <c r="F285" s="59"/>
      <c r="G285" s="67"/>
      <c r="H285" s="2"/>
      <c r="I285" s="2"/>
    </row>
    <row r="286" spans="1:9" ht="50.1" customHeight="1" x14ac:dyDescent="0.25">
      <c r="A286" s="39" t="s">
        <v>572</v>
      </c>
      <c r="B286" s="12" t="s">
        <v>385</v>
      </c>
      <c r="C286" s="39" t="s">
        <v>141</v>
      </c>
      <c r="D286" s="38">
        <v>2</v>
      </c>
      <c r="E286" s="70"/>
      <c r="F286" s="59"/>
      <c r="G286" s="67"/>
      <c r="H286" s="2"/>
      <c r="I286" s="2"/>
    </row>
    <row r="287" spans="1:9" ht="50.1" customHeight="1" x14ac:dyDescent="0.25">
      <c r="A287" s="66">
        <v>3.3</v>
      </c>
      <c r="B287" s="134" t="s">
        <v>652</v>
      </c>
      <c r="C287" s="134"/>
      <c r="D287" s="134"/>
      <c r="E287" s="134"/>
      <c r="F287" s="134"/>
      <c r="G287" s="67"/>
      <c r="H287" s="2"/>
      <c r="I287" s="2"/>
    </row>
    <row r="288" spans="1:9" ht="50.1" customHeight="1" x14ac:dyDescent="0.25">
      <c r="A288" s="39" t="s">
        <v>33</v>
      </c>
      <c r="B288" s="12" t="s">
        <v>179</v>
      </c>
      <c r="C288" s="39" t="s">
        <v>15</v>
      </c>
      <c r="D288" s="88">
        <v>88</v>
      </c>
      <c r="E288" s="70"/>
      <c r="F288" s="59"/>
      <c r="G288" s="67"/>
      <c r="H288" s="2"/>
      <c r="I288" s="2"/>
    </row>
    <row r="289" spans="1:9" ht="50.1" customHeight="1" x14ac:dyDescent="0.25">
      <c r="A289" s="39" t="s">
        <v>223</v>
      </c>
      <c r="B289" s="12" t="s">
        <v>224</v>
      </c>
      <c r="C289" s="39" t="s">
        <v>271</v>
      </c>
      <c r="D289" s="73">
        <v>28</v>
      </c>
      <c r="E289" s="70"/>
      <c r="F289" s="59"/>
      <c r="G289" s="67"/>
      <c r="H289" s="2"/>
      <c r="I289" s="2"/>
    </row>
    <row r="290" spans="1:9" ht="50.1" customHeight="1" x14ac:dyDescent="0.25">
      <c r="A290" s="39" t="s">
        <v>225</v>
      </c>
      <c r="B290" s="12" t="s">
        <v>226</v>
      </c>
      <c r="C290" s="39" t="s">
        <v>271</v>
      </c>
      <c r="D290" s="73">
        <v>11</v>
      </c>
      <c r="E290" s="70"/>
      <c r="F290" s="59"/>
      <c r="G290" s="67"/>
      <c r="H290" s="2"/>
      <c r="I290" s="2"/>
    </row>
    <row r="291" spans="1:9" ht="50.1" customHeight="1" x14ac:dyDescent="0.25">
      <c r="A291" s="39" t="s">
        <v>227</v>
      </c>
      <c r="B291" s="12" t="s">
        <v>228</v>
      </c>
      <c r="C291" s="39" t="s">
        <v>271</v>
      </c>
      <c r="D291" s="73">
        <v>18</v>
      </c>
      <c r="E291" s="70"/>
      <c r="F291" s="59"/>
      <c r="G291" s="67"/>
      <c r="H291" s="2"/>
      <c r="I291" s="2"/>
    </row>
    <row r="292" spans="1:9" ht="50.1" customHeight="1" x14ac:dyDescent="0.25">
      <c r="A292" s="39" t="s">
        <v>229</v>
      </c>
      <c r="B292" s="16" t="s">
        <v>303</v>
      </c>
      <c r="C292" s="39" t="s">
        <v>271</v>
      </c>
      <c r="D292" s="73">
        <v>2.25</v>
      </c>
      <c r="E292" s="70"/>
      <c r="F292" s="59"/>
      <c r="G292" s="67"/>
      <c r="H292" s="2"/>
      <c r="I292" s="2"/>
    </row>
    <row r="293" spans="1:9" ht="50.1" customHeight="1" x14ac:dyDescent="0.25">
      <c r="A293" s="39" t="s">
        <v>230</v>
      </c>
      <c r="B293" s="8" t="s">
        <v>253</v>
      </c>
      <c r="C293" s="39" t="s">
        <v>63</v>
      </c>
      <c r="D293" s="73">
        <v>15</v>
      </c>
      <c r="E293" s="70"/>
      <c r="F293" s="59"/>
      <c r="G293" s="67"/>
      <c r="H293" s="2"/>
      <c r="I293" s="2"/>
    </row>
    <row r="294" spans="1:9" ht="50.1" customHeight="1" x14ac:dyDescent="0.25">
      <c r="A294" s="39" t="s">
        <v>231</v>
      </c>
      <c r="B294" s="12" t="s">
        <v>189</v>
      </c>
      <c r="C294" s="39" t="s">
        <v>15</v>
      </c>
      <c r="D294" s="73">
        <v>88</v>
      </c>
      <c r="E294" s="70"/>
      <c r="F294" s="59"/>
      <c r="G294" s="67"/>
      <c r="H294" s="2"/>
      <c r="I294" s="2"/>
    </row>
    <row r="295" spans="1:9" ht="50.1" customHeight="1" x14ac:dyDescent="0.25">
      <c r="A295" s="39" t="s">
        <v>232</v>
      </c>
      <c r="B295" s="12" t="s">
        <v>328</v>
      </c>
      <c r="C295" s="39" t="s">
        <v>258</v>
      </c>
      <c r="D295" s="73">
        <v>1</v>
      </c>
      <c r="E295" s="70"/>
      <c r="F295" s="59"/>
      <c r="G295" s="67"/>
      <c r="H295" s="2"/>
      <c r="I295" s="2"/>
    </row>
    <row r="296" spans="1:9" ht="50.1" customHeight="1" x14ac:dyDescent="0.25">
      <c r="A296" s="39" t="s">
        <v>233</v>
      </c>
      <c r="B296" s="43" t="s">
        <v>329</v>
      </c>
      <c r="C296" s="39" t="s">
        <v>63</v>
      </c>
      <c r="D296" s="73">
        <v>8</v>
      </c>
      <c r="E296" s="70"/>
      <c r="F296" s="59"/>
      <c r="G296" s="67"/>
      <c r="H296" s="2"/>
      <c r="I296" s="2"/>
    </row>
    <row r="297" spans="1:9" ht="50.1" customHeight="1" x14ac:dyDescent="0.25">
      <c r="A297" s="39" t="s">
        <v>234</v>
      </c>
      <c r="B297" s="12" t="s">
        <v>191</v>
      </c>
      <c r="C297" s="39" t="s">
        <v>15</v>
      </c>
      <c r="D297" s="73">
        <v>165</v>
      </c>
      <c r="E297" s="70"/>
      <c r="F297" s="59"/>
      <c r="G297" s="67"/>
      <c r="H297" s="2"/>
      <c r="I297" s="2"/>
    </row>
    <row r="298" spans="1:9" ht="166.5" customHeight="1" x14ac:dyDescent="0.25">
      <c r="A298" s="39" t="s">
        <v>573</v>
      </c>
      <c r="B298" s="47" t="s">
        <v>304</v>
      </c>
      <c r="C298" s="39" t="s">
        <v>15</v>
      </c>
      <c r="D298" s="73">
        <v>88</v>
      </c>
      <c r="E298" s="70"/>
      <c r="F298" s="59"/>
      <c r="G298" s="67"/>
      <c r="H298" s="2"/>
      <c r="I298" s="2"/>
    </row>
    <row r="299" spans="1:9" ht="50.1" customHeight="1" x14ac:dyDescent="0.25">
      <c r="A299" s="39" t="s">
        <v>235</v>
      </c>
      <c r="B299" s="32" t="s">
        <v>306</v>
      </c>
      <c r="C299" s="39" t="s">
        <v>63</v>
      </c>
      <c r="D299" s="73">
        <v>15</v>
      </c>
      <c r="E299" s="70"/>
      <c r="F299" s="59"/>
      <c r="G299" s="67"/>
      <c r="H299" s="2"/>
      <c r="I299" s="2"/>
    </row>
    <row r="300" spans="1:9" ht="31.5" customHeight="1" x14ac:dyDescent="0.25">
      <c r="A300" s="39"/>
      <c r="B300" s="135" t="s">
        <v>145</v>
      </c>
      <c r="C300" s="135"/>
      <c r="D300" s="135"/>
      <c r="E300" s="135"/>
      <c r="F300" s="135"/>
      <c r="G300" s="67"/>
      <c r="H300" s="2"/>
      <c r="I300" s="2"/>
    </row>
    <row r="301" spans="1:9" ht="50.1" customHeight="1" x14ac:dyDescent="0.25">
      <c r="A301" s="39" t="s">
        <v>236</v>
      </c>
      <c r="B301" s="33" t="s">
        <v>290</v>
      </c>
      <c r="C301" s="39" t="s">
        <v>15</v>
      </c>
      <c r="D301" s="73">
        <v>280</v>
      </c>
      <c r="E301" s="70"/>
      <c r="F301" s="59"/>
      <c r="G301" s="67"/>
      <c r="H301" s="2"/>
      <c r="I301" s="2"/>
    </row>
    <row r="302" spans="1:9" ht="50.1" customHeight="1" x14ac:dyDescent="0.25">
      <c r="A302" s="39" t="s">
        <v>574</v>
      </c>
      <c r="B302" s="32" t="s">
        <v>291</v>
      </c>
      <c r="C302" s="39" t="s">
        <v>15</v>
      </c>
      <c r="D302" s="73">
        <v>215</v>
      </c>
      <c r="E302" s="70"/>
      <c r="F302" s="59"/>
      <c r="G302" s="67"/>
      <c r="H302" s="2"/>
      <c r="I302" s="2"/>
    </row>
    <row r="303" spans="1:9" ht="33.75" customHeight="1" x14ac:dyDescent="0.25">
      <c r="A303" s="39"/>
      <c r="B303" s="135" t="s">
        <v>149</v>
      </c>
      <c r="C303" s="135"/>
      <c r="D303" s="135"/>
      <c r="E303" s="135"/>
      <c r="F303" s="135"/>
      <c r="G303" s="67"/>
      <c r="H303" s="2"/>
      <c r="I303" s="2"/>
    </row>
    <row r="304" spans="1:9" ht="50.1" customHeight="1" x14ac:dyDescent="0.25">
      <c r="A304" s="39" t="s">
        <v>237</v>
      </c>
      <c r="B304" s="32" t="s">
        <v>346</v>
      </c>
      <c r="C304" s="89" t="s">
        <v>177</v>
      </c>
      <c r="D304" s="9">
        <v>4</v>
      </c>
      <c r="E304" s="70"/>
      <c r="F304" s="59"/>
      <c r="G304" s="67"/>
      <c r="H304" s="2"/>
      <c r="I304" s="2"/>
    </row>
    <row r="305" spans="1:9" ht="50.1" customHeight="1" x14ac:dyDescent="0.25">
      <c r="A305" s="39" t="s">
        <v>575</v>
      </c>
      <c r="B305" s="90" t="s">
        <v>347</v>
      </c>
      <c r="C305" s="89" t="s">
        <v>177</v>
      </c>
      <c r="D305" s="9">
        <v>1</v>
      </c>
      <c r="E305" s="70"/>
      <c r="F305" s="59"/>
      <c r="G305" s="67"/>
      <c r="H305" s="2"/>
      <c r="I305" s="2"/>
    </row>
    <row r="306" spans="1:9" ht="36.75" customHeight="1" x14ac:dyDescent="0.25">
      <c r="A306" s="39"/>
      <c r="B306" s="135" t="s">
        <v>146</v>
      </c>
      <c r="C306" s="135"/>
      <c r="D306" s="135"/>
      <c r="E306" s="135"/>
      <c r="F306" s="135"/>
      <c r="G306" s="67"/>
      <c r="H306" s="2"/>
      <c r="I306" s="2"/>
    </row>
    <row r="307" spans="1:9" ht="97.5" customHeight="1" x14ac:dyDescent="0.25">
      <c r="A307" s="39" t="s">
        <v>238</v>
      </c>
      <c r="B307" s="32" t="s">
        <v>355</v>
      </c>
      <c r="C307" s="39" t="s">
        <v>15</v>
      </c>
      <c r="D307" s="73">
        <v>15</v>
      </c>
      <c r="E307" s="70"/>
      <c r="F307" s="59"/>
      <c r="G307" s="67"/>
      <c r="H307" s="2"/>
      <c r="I307" s="2"/>
    </row>
    <row r="308" spans="1:9" ht="33.75" customHeight="1" x14ac:dyDescent="0.25">
      <c r="A308" s="39"/>
      <c r="B308" s="135" t="s">
        <v>147</v>
      </c>
      <c r="C308" s="135"/>
      <c r="D308" s="135"/>
      <c r="E308" s="135"/>
      <c r="F308" s="135"/>
      <c r="G308" s="67"/>
      <c r="H308" s="2"/>
      <c r="I308" s="2"/>
    </row>
    <row r="309" spans="1:9" ht="50.1" customHeight="1" x14ac:dyDescent="0.25">
      <c r="A309" s="39" t="s">
        <v>239</v>
      </c>
      <c r="B309" s="32" t="s">
        <v>305</v>
      </c>
      <c r="C309" s="39" t="s">
        <v>15</v>
      </c>
      <c r="D309" s="73">
        <v>88</v>
      </c>
      <c r="E309" s="70"/>
      <c r="F309" s="59"/>
      <c r="G309" s="67"/>
      <c r="H309" s="2"/>
      <c r="I309" s="2"/>
    </row>
    <row r="310" spans="1:9" ht="35.25" customHeight="1" x14ac:dyDescent="0.25">
      <c r="A310" s="39"/>
      <c r="B310" s="135" t="s">
        <v>387</v>
      </c>
      <c r="C310" s="135"/>
      <c r="D310" s="135"/>
      <c r="E310" s="135"/>
      <c r="F310" s="135"/>
      <c r="G310" s="67"/>
      <c r="H310" s="2"/>
      <c r="I310" s="2"/>
    </row>
    <row r="311" spans="1:9" ht="50.1" customHeight="1" x14ac:dyDescent="0.25">
      <c r="A311" s="39" t="s">
        <v>576</v>
      </c>
      <c r="B311" s="12" t="s">
        <v>386</v>
      </c>
      <c r="C311" s="39" t="s">
        <v>15</v>
      </c>
      <c r="D311" s="38">
        <v>15</v>
      </c>
      <c r="E311" s="70"/>
      <c r="F311" s="59"/>
      <c r="G311" s="67"/>
      <c r="H311" s="2"/>
      <c r="I311" s="2"/>
    </row>
    <row r="312" spans="1:9" ht="32.25" customHeight="1" x14ac:dyDescent="0.25">
      <c r="A312" s="39"/>
      <c r="B312" s="135" t="s">
        <v>144</v>
      </c>
      <c r="C312" s="135"/>
      <c r="D312" s="135"/>
      <c r="E312" s="135"/>
      <c r="F312" s="135"/>
      <c r="G312" s="67"/>
      <c r="H312" s="2"/>
      <c r="I312" s="2"/>
    </row>
    <row r="313" spans="1:9" ht="50.1" customHeight="1" x14ac:dyDescent="0.25">
      <c r="A313" s="39" t="s">
        <v>240</v>
      </c>
      <c r="B313" s="32" t="s">
        <v>295</v>
      </c>
      <c r="C313" s="39" t="s">
        <v>63</v>
      </c>
      <c r="D313" s="38">
        <v>10</v>
      </c>
      <c r="E313" s="70"/>
      <c r="F313" s="59"/>
      <c r="G313" s="67"/>
      <c r="H313" s="2"/>
      <c r="I313" s="2"/>
    </row>
    <row r="314" spans="1:9" ht="50.1" customHeight="1" x14ac:dyDescent="0.25">
      <c r="A314" s="39" t="s">
        <v>241</v>
      </c>
      <c r="B314" s="32" t="s">
        <v>367</v>
      </c>
      <c r="C314" s="39" t="s">
        <v>63</v>
      </c>
      <c r="D314" s="38">
        <v>6</v>
      </c>
      <c r="E314" s="70"/>
      <c r="F314" s="59"/>
      <c r="G314" s="67"/>
      <c r="H314" s="2"/>
      <c r="I314" s="2"/>
    </row>
    <row r="315" spans="1:9" ht="35.25" customHeight="1" x14ac:dyDescent="0.25">
      <c r="A315" s="39"/>
      <c r="B315" s="135" t="s">
        <v>148</v>
      </c>
      <c r="C315" s="135"/>
      <c r="D315" s="135"/>
      <c r="E315" s="135"/>
      <c r="F315" s="135"/>
      <c r="G315" s="67"/>
      <c r="H315" s="2"/>
      <c r="I315" s="2"/>
    </row>
    <row r="316" spans="1:9" ht="73.5" customHeight="1" x14ac:dyDescent="0.25">
      <c r="A316" s="39" t="s">
        <v>242</v>
      </c>
      <c r="B316" s="12" t="s">
        <v>389</v>
      </c>
      <c r="C316" s="39" t="s">
        <v>402</v>
      </c>
      <c r="D316" s="38">
        <v>5</v>
      </c>
      <c r="E316" s="70"/>
      <c r="F316" s="59"/>
      <c r="G316" s="67"/>
      <c r="H316" s="2"/>
      <c r="I316" s="2"/>
    </row>
    <row r="317" spans="1:9" ht="102" customHeight="1" x14ac:dyDescent="0.25">
      <c r="A317" s="39" t="s">
        <v>243</v>
      </c>
      <c r="B317" s="12" t="s">
        <v>390</v>
      </c>
      <c r="C317" s="39" t="s">
        <v>402</v>
      </c>
      <c r="D317" s="38">
        <v>2</v>
      </c>
      <c r="E317" s="70"/>
      <c r="F317" s="59"/>
      <c r="G317" s="67"/>
      <c r="H317" s="2"/>
      <c r="I317" s="2"/>
    </row>
    <row r="318" spans="1:9" ht="50.1" customHeight="1" x14ac:dyDescent="0.25">
      <c r="A318" s="39" t="s">
        <v>244</v>
      </c>
      <c r="B318" s="12" t="s">
        <v>391</v>
      </c>
      <c r="C318" s="39" t="s">
        <v>402</v>
      </c>
      <c r="D318" s="38">
        <v>1</v>
      </c>
      <c r="E318" s="70"/>
      <c r="F318" s="59"/>
      <c r="G318" s="67"/>
      <c r="H318" s="2"/>
      <c r="I318" s="2"/>
    </row>
    <row r="319" spans="1:9" ht="50.1" customHeight="1" x14ac:dyDescent="0.25">
      <c r="A319" s="39" t="s">
        <v>245</v>
      </c>
      <c r="B319" s="12" t="s">
        <v>393</v>
      </c>
      <c r="C319" s="39" t="s">
        <v>402</v>
      </c>
      <c r="D319" s="38">
        <v>1</v>
      </c>
      <c r="E319" s="70"/>
      <c r="F319" s="59"/>
      <c r="G319" s="67"/>
      <c r="H319" s="2"/>
      <c r="I319" s="2"/>
    </row>
    <row r="320" spans="1:9" ht="50.1" customHeight="1" x14ac:dyDescent="0.25">
      <c r="A320" s="39" t="s">
        <v>246</v>
      </c>
      <c r="B320" s="12" t="s">
        <v>394</v>
      </c>
      <c r="C320" s="39" t="s">
        <v>402</v>
      </c>
      <c r="D320" s="38">
        <v>3</v>
      </c>
      <c r="E320" s="70"/>
      <c r="F320" s="59"/>
      <c r="G320" s="67"/>
      <c r="H320" s="2"/>
      <c r="I320" s="2"/>
    </row>
    <row r="321" spans="1:9" ht="50.1" customHeight="1" x14ac:dyDescent="0.25">
      <c r="A321" s="39" t="s">
        <v>247</v>
      </c>
      <c r="B321" s="12" t="s">
        <v>395</v>
      </c>
      <c r="C321" s="39" t="s">
        <v>402</v>
      </c>
      <c r="D321" s="38">
        <v>1</v>
      </c>
      <c r="E321" s="70"/>
      <c r="F321" s="59"/>
      <c r="G321" s="67"/>
      <c r="H321" s="2"/>
      <c r="I321" s="2"/>
    </row>
    <row r="322" spans="1:9" ht="50.1" customHeight="1" x14ac:dyDescent="0.25">
      <c r="A322" s="39" t="s">
        <v>248</v>
      </c>
      <c r="B322" s="12" t="s">
        <v>403</v>
      </c>
      <c r="C322" s="39" t="s">
        <v>402</v>
      </c>
      <c r="D322" s="38">
        <v>6</v>
      </c>
      <c r="E322" s="70"/>
      <c r="F322" s="59"/>
      <c r="G322" s="67"/>
      <c r="H322" s="2"/>
      <c r="I322" s="2"/>
    </row>
    <row r="323" spans="1:9" ht="50.1" customHeight="1" x14ac:dyDescent="0.25">
      <c r="A323" s="39" t="s">
        <v>249</v>
      </c>
      <c r="B323" s="12" t="s">
        <v>398</v>
      </c>
      <c r="C323" s="39" t="s">
        <v>402</v>
      </c>
      <c r="D323" s="38">
        <v>5</v>
      </c>
      <c r="E323" s="70"/>
      <c r="F323" s="59"/>
      <c r="G323" s="67"/>
      <c r="H323" s="2"/>
      <c r="I323" s="2"/>
    </row>
    <row r="324" spans="1:9" ht="50.1" customHeight="1" x14ac:dyDescent="0.25">
      <c r="A324" s="54">
        <v>4</v>
      </c>
      <c r="B324" s="136" t="s">
        <v>97</v>
      </c>
      <c r="C324" s="136"/>
      <c r="D324" s="136"/>
      <c r="E324" s="136"/>
      <c r="F324" s="136"/>
      <c r="G324" s="55"/>
      <c r="H324" s="1"/>
      <c r="I324" s="1"/>
    </row>
    <row r="325" spans="1:9" ht="42.75" customHeight="1" x14ac:dyDescent="0.25">
      <c r="A325" s="66">
        <v>4.0999999999999996</v>
      </c>
      <c r="B325" s="134" t="s">
        <v>98</v>
      </c>
      <c r="C325" s="134"/>
      <c r="D325" s="134"/>
      <c r="E325" s="134"/>
      <c r="F325" s="134"/>
      <c r="G325" s="91"/>
      <c r="H325" s="1"/>
      <c r="I325" s="1"/>
    </row>
    <row r="326" spans="1:9" ht="117.75" customHeight="1" x14ac:dyDescent="0.25">
      <c r="A326" s="56" t="s">
        <v>36</v>
      </c>
      <c r="B326" s="60" t="s">
        <v>648</v>
      </c>
      <c r="C326" s="39" t="s">
        <v>15</v>
      </c>
      <c r="D326" s="58">
        <v>17.38</v>
      </c>
      <c r="E326" s="92"/>
      <c r="F326" s="59"/>
      <c r="G326" s="93"/>
      <c r="H326" s="1"/>
      <c r="I326" s="1"/>
    </row>
    <row r="327" spans="1:9" ht="50.1" customHeight="1" x14ac:dyDescent="0.25">
      <c r="A327" s="56" t="s">
        <v>38</v>
      </c>
      <c r="B327" s="60" t="s">
        <v>101</v>
      </c>
      <c r="C327" s="56" t="s">
        <v>15</v>
      </c>
      <c r="D327" s="56">
        <v>132</v>
      </c>
      <c r="E327" s="59"/>
      <c r="F327" s="59"/>
      <c r="G327" s="93"/>
      <c r="H327" s="1"/>
      <c r="I327" s="1"/>
    </row>
    <row r="328" spans="1:9" ht="50.1" customHeight="1" x14ac:dyDescent="0.25">
      <c r="A328" s="56" t="s">
        <v>40</v>
      </c>
      <c r="B328" s="60" t="s">
        <v>103</v>
      </c>
      <c r="C328" s="56" t="s">
        <v>15</v>
      </c>
      <c r="D328" s="56">
        <v>6.27</v>
      </c>
      <c r="E328" s="59"/>
      <c r="F328" s="59"/>
      <c r="G328" s="93"/>
      <c r="H328" s="1"/>
      <c r="I328" s="1"/>
    </row>
    <row r="329" spans="1:9" ht="50.1" customHeight="1" x14ac:dyDescent="0.25">
      <c r="A329" s="56" t="s">
        <v>41</v>
      </c>
      <c r="B329" s="94" t="s">
        <v>105</v>
      </c>
      <c r="C329" s="39" t="s">
        <v>15</v>
      </c>
      <c r="D329" s="95">
        <v>18.04</v>
      </c>
      <c r="E329" s="96"/>
      <c r="F329" s="59"/>
      <c r="G329" s="93"/>
      <c r="H329" s="1"/>
      <c r="I329" s="1"/>
    </row>
    <row r="330" spans="1:9" ht="50.1" customHeight="1" x14ac:dyDescent="0.25">
      <c r="A330" s="56" t="s">
        <v>43</v>
      </c>
      <c r="B330" s="94" t="s">
        <v>349</v>
      </c>
      <c r="C330" s="39" t="s">
        <v>15</v>
      </c>
      <c r="D330" s="95">
        <v>46</v>
      </c>
      <c r="E330" s="96"/>
      <c r="F330" s="59"/>
      <c r="G330" s="93"/>
      <c r="H330" s="1"/>
      <c r="I330" s="1"/>
    </row>
    <row r="331" spans="1:9" ht="50.1" customHeight="1" x14ac:dyDescent="0.25">
      <c r="A331" s="56" t="s">
        <v>44</v>
      </c>
      <c r="B331" s="94" t="s">
        <v>377</v>
      </c>
      <c r="C331" s="39" t="s">
        <v>63</v>
      </c>
      <c r="D331" s="95">
        <v>4</v>
      </c>
      <c r="E331" s="96"/>
      <c r="F331" s="59"/>
      <c r="G331" s="93"/>
      <c r="H331" s="1"/>
      <c r="I331" s="1"/>
    </row>
    <row r="332" spans="1:9" ht="50.1" customHeight="1" x14ac:dyDescent="0.25">
      <c r="A332" s="56" t="s">
        <v>577</v>
      </c>
      <c r="B332" s="94" t="s">
        <v>354</v>
      </c>
      <c r="C332" s="39" t="s">
        <v>15</v>
      </c>
      <c r="D332" s="95">
        <v>20</v>
      </c>
      <c r="E332" s="96"/>
      <c r="F332" s="59"/>
      <c r="G332" s="93"/>
      <c r="H332" s="1"/>
      <c r="I332" s="1"/>
    </row>
    <row r="333" spans="1:9" ht="42.75" customHeight="1" x14ac:dyDescent="0.25">
      <c r="A333" s="66">
        <v>4.2</v>
      </c>
      <c r="B333" s="134" t="s">
        <v>106</v>
      </c>
      <c r="C333" s="134"/>
      <c r="D333" s="134"/>
      <c r="E333" s="134"/>
      <c r="F333" s="134"/>
      <c r="G333" s="93"/>
      <c r="H333" s="1"/>
      <c r="I333" s="1"/>
    </row>
    <row r="334" spans="1:9" ht="50.1" customHeight="1" x14ac:dyDescent="0.25">
      <c r="A334" s="56" t="s">
        <v>578</v>
      </c>
      <c r="B334" s="12" t="s">
        <v>108</v>
      </c>
      <c r="C334" s="39" t="s">
        <v>15</v>
      </c>
      <c r="D334" s="95">
        <v>39.67</v>
      </c>
      <c r="E334" s="96"/>
      <c r="F334" s="59"/>
      <c r="G334" s="93"/>
      <c r="H334" s="1"/>
      <c r="I334" s="1"/>
    </row>
    <row r="335" spans="1:9" ht="50.1" customHeight="1" x14ac:dyDescent="0.25">
      <c r="A335" s="56" t="s">
        <v>46</v>
      </c>
      <c r="B335" s="37" t="s">
        <v>348</v>
      </c>
      <c r="C335" s="56" t="s">
        <v>15</v>
      </c>
      <c r="D335" s="63">
        <v>90.93</v>
      </c>
      <c r="E335" s="59"/>
      <c r="F335" s="59"/>
      <c r="G335" s="93"/>
      <c r="H335" s="1"/>
      <c r="I335" s="1"/>
    </row>
    <row r="336" spans="1:9" ht="50.1" customHeight="1" x14ac:dyDescent="0.25">
      <c r="A336" s="56" t="s">
        <v>48</v>
      </c>
      <c r="B336" s="60" t="s">
        <v>350</v>
      </c>
      <c r="C336" s="97" t="s">
        <v>21</v>
      </c>
      <c r="D336" s="58">
        <v>1</v>
      </c>
      <c r="E336" s="96"/>
      <c r="F336" s="59"/>
      <c r="G336" s="93"/>
      <c r="H336" s="1"/>
      <c r="I336" s="1"/>
    </row>
    <row r="337" spans="1:9" ht="50.1" customHeight="1" x14ac:dyDescent="0.25">
      <c r="A337" s="56" t="s">
        <v>49</v>
      </c>
      <c r="B337" s="60" t="s">
        <v>352</v>
      </c>
      <c r="C337" s="97" t="s">
        <v>21</v>
      </c>
      <c r="D337" s="58">
        <v>1</v>
      </c>
      <c r="E337" s="96"/>
      <c r="F337" s="59"/>
      <c r="G337" s="93"/>
      <c r="H337" s="1"/>
      <c r="I337" s="1"/>
    </row>
    <row r="338" spans="1:9" ht="50.1" customHeight="1" x14ac:dyDescent="0.25">
      <c r="A338" s="56" t="s">
        <v>579</v>
      </c>
      <c r="B338" s="60" t="s">
        <v>351</v>
      </c>
      <c r="C338" s="97" t="s">
        <v>21</v>
      </c>
      <c r="D338" s="58">
        <v>1</v>
      </c>
      <c r="E338" s="96"/>
      <c r="F338" s="59"/>
      <c r="G338" s="93"/>
      <c r="H338" s="1"/>
      <c r="I338" s="1"/>
    </row>
    <row r="339" spans="1:9" ht="50.1" customHeight="1" x14ac:dyDescent="0.25">
      <c r="A339" s="56" t="s">
        <v>580</v>
      </c>
      <c r="B339" s="60" t="s">
        <v>357</v>
      </c>
      <c r="C339" s="97" t="s">
        <v>21</v>
      </c>
      <c r="D339" s="58">
        <v>2</v>
      </c>
      <c r="E339" s="96"/>
      <c r="F339" s="59"/>
      <c r="G339" s="93"/>
      <c r="H339" s="1"/>
      <c r="I339" s="1"/>
    </row>
    <row r="340" spans="1:9" ht="50.1" customHeight="1" x14ac:dyDescent="0.25">
      <c r="A340" s="56" t="s">
        <v>581</v>
      </c>
      <c r="B340" s="60" t="s">
        <v>356</v>
      </c>
      <c r="C340" s="97" t="s">
        <v>21</v>
      </c>
      <c r="D340" s="56">
        <v>9</v>
      </c>
      <c r="E340" s="59"/>
      <c r="F340" s="59"/>
      <c r="G340" s="93"/>
      <c r="H340" s="1"/>
      <c r="I340" s="1"/>
    </row>
    <row r="341" spans="1:9" ht="39.75" customHeight="1" x14ac:dyDescent="0.25">
      <c r="A341" s="66">
        <v>4.3</v>
      </c>
      <c r="B341" s="134" t="s">
        <v>112</v>
      </c>
      <c r="C341" s="134"/>
      <c r="D341" s="134"/>
      <c r="E341" s="134"/>
      <c r="F341" s="134"/>
      <c r="G341" s="93"/>
      <c r="H341" s="1"/>
      <c r="I341" s="1"/>
    </row>
    <row r="342" spans="1:9" ht="50.1" customHeight="1" x14ac:dyDescent="0.25">
      <c r="A342" s="56" t="s">
        <v>52</v>
      </c>
      <c r="B342" s="98" t="s">
        <v>114</v>
      </c>
      <c r="C342" s="56" t="s">
        <v>15</v>
      </c>
      <c r="D342" s="99">
        <v>79.55</v>
      </c>
      <c r="E342" s="70"/>
      <c r="F342" s="59"/>
      <c r="G342" s="93"/>
      <c r="H342" s="2"/>
      <c r="I342" s="2"/>
    </row>
    <row r="343" spans="1:9" ht="50.1" customHeight="1" x14ac:dyDescent="0.25">
      <c r="A343" s="56" t="s">
        <v>53</v>
      </c>
      <c r="B343" s="60" t="s">
        <v>358</v>
      </c>
      <c r="C343" s="56" t="s">
        <v>21</v>
      </c>
      <c r="D343" s="58">
        <v>50</v>
      </c>
      <c r="E343" s="59"/>
      <c r="F343" s="59"/>
      <c r="G343" s="93"/>
      <c r="H343" s="2"/>
      <c r="I343" s="2"/>
    </row>
    <row r="344" spans="1:9" ht="50.1" customHeight="1" x14ac:dyDescent="0.25">
      <c r="A344" s="56" t="s">
        <v>54</v>
      </c>
      <c r="B344" s="60" t="s">
        <v>117</v>
      </c>
      <c r="C344" s="63" t="s">
        <v>21</v>
      </c>
      <c r="D344" s="58">
        <v>4</v>
      </c>
      <c r="E344" s="100"/>
      <c r="F344" s="59"/>
      <c r="G344" s="93"/>
      <c r="H344" s="2"/>
      <c r="I344" s="2"/>
    </row>
    <row r="345" spans="1:9" ht="50.1" customHeight="1" x14ac:dyDescent="0.25">
      <c r="A345" s="66">
        <v>4.4000000000000004</v>
      </c>
      <c r="B345" s="134" t="s">
        <v>649</v>
      </c>
      <c r="C345" s="134"/>
      <c r="D345" s="134"/>
      <c r="E345" s="134"/>
      <c r="F345" s="134"/>
      <c r="G345" s="93"/>
      <c r="H345" s="2"/>
      <c r="I345" s="2"/>
    </row>
    <row r="346" spans="1:9" s="6" customFormat="1" ht="50.1" customHeight="1" x14ac:dyDescent="0.25">
      <c r="A346" s="56" t="s">
        <v>582</v>
      </c>
      <c r="B346" s="8" t="s">
        <v>259</v>
      </c>
      <c r="C346" s="7" t="s">
        <v>177</v>
      </c>
      <c r="D346" s="9">
        <v>1</v>
      </c>
      <c r="E346" s="10"/>
      <c r="F346" s="59"/>
      <c r="G346" s="101"/>
      <c r="H346" s="3"/>
      <c r="I346" s="3"/>
    </row>
    <row r="347" spans="1:9" s="6" customFormat="1" ht="50.1" customHeight="1" x14ac:dyDescent="0.25">
      <c r="A347" s="56" t="s">
        <v>583</v>
      </c>
      <c r="B347" s="8" t="s">
        <v>179</v>
      </c>
      <c r="C347" s="7" t="s">
        <v>15</v>
      </c>
      <c r="D347" s="9">
        <v>20</v>
      </c>
      <c r="E347" s="10"/>
      <c r="F347" s="59"/>
      <c r="G347" s="101"/>
      <c r="H347" s="3"/>
      <c r="I347" s="3"/>
    </row>
    <row r="348" spans="1:9" s="6" customFormat="1" ht="50.1" customHeight="1" x14ac:dyDescent="0.25">
      <c r="A348" s="56" t="s">
        <v>584</v>
      </c>
      <c r="B348" s="8" t="s">
        <v>251</v>
      </c>
      <c r="C348" s="7" t="s">
        <v>14</v>
      </c>
      <c r="D348" s="9">
        <f>7*(2.548)+0.45*(3.8)</f>
        <v>19.545999999999999</v>
      </c>
      <c r="E348" s="10"/>
      <c r="F348" s="59"/>
      <c r="G348" s="101"/>
      <c r="H348" s="3"/>
      <c r="I348" s="3"/>
    </row>
    <row r="349" spans="1:9" s="6" customFormat="1" ht="50.1" customHeight="1" x14ac:dyDescent="0.25">
      <c r="A349" s="56" t="s">
        <v>585</v>
      </c>
      <c r="B349" s="11" t="s">
        <v>252</v>
      </c>
      <c r="C349" s="7" t="s">
        <v>14</v>
      </c>
      <c r="D349" s="9">
        <f>7*(0.588)+0.18*(3.8)</f>
        <v>4.8</v>
      </c>
      <c r="E349" s="10"/>
      <c r="F349" s="59"/>
      <c r="G349" s="101"/>
      <c r="H349" s="3"/>
      <c r="I349" s="3"/>
    </row>
    <row r="350" spans="1:9" s="6" customFormat="1" ht="50.1" customHeight="1" x14ac:dyDescent="0.25">
      <c r="A350" s="56" t="s">
        <v>586</v>
      </c>
      <c r="B350" s="12" t="s">
        <v>260</v>
      </c>
      <c r="C350" s="7" t="s">
        <v>14</v>
      </c>
      <c r="D350" s="9">
        <f>7*(1.15)+0.08*(3.8)</f>
        <v>8.3539999999999992</v>
      </c>
      <c r="E350" s="13"/>
      <c r="F350" s="59"/>
      <c r="G350" s="101"/>
      <c r="H350" s="3"/>
      <c r="I350" s="3"/>
    </row>
    <row r="351" spans="1:9" s="6" customFormat="1" ht="50.1" customHeight="1" x14ac:dyDescent="0.25">
      <c r="A351" s="56" t="s">
        <v>587</v>
      </c>
      <c r="B351" s="12" t="s">
        <v>261</v>
      </c>
      <c r="C351" s="7" t="s">
        <v>262</v>
      </c>
      <c r="D351" s="9">
        <v>1.5</v>
      </c>
      <c r="E351" s="13"/>
      <c r="F351" s="59"/>
      <c r="G351" s="101"/>
      <c r="H351" s="3"/>
      <c r="I351" s="3"/>
    </row>
    <row r="352" spans="1:9" s="6" customFormat="1" ht="50.1" customHeight="1" x14ac:dyDescent="0.25">
      <c r="A352" s="56" t="s">
        <v>588</v>
      </c>
      <c r="B352" s="8" t="s">
        <v>263</v>
      </c>
      <c r="C352" s="7" t="s">
        <v>262</v>
      </c>
      <c r="D352" s="9">
        <v>1.2</v>
      </c>
      <c r="E352" s="13"/>
      <c r="F352" s="59"/>
      <c r="G352" s="101"/>
      <c r="H352" s="3"/>
      <c r="I352" s="3"/>
    </row>
    <row r="353" spans="1:9" s="6" customFormat="1" ht="50.1" customHeight="1" x14ac:dyDescent="0.25">
      <c r="A353" s="56" t="s">
        <v>589</v>
      </c>
      <c r="B353" s="8" t="s">
        <v>253</v>
      </c>
      <c r="C353" s="7" t="s">
        <v>63</v>
      </c>
      <c r="D353" s="9">
        <v>7</v>
      </c>
      <c r="E353" s="10"/>
      <c r="F353" s="59"/>
      <c r="G353" s="101"/>
      <c r="H353" s="3"/>
      <c r="I353" s="3"/>
    </row>
    <row r="354" spans="1:9" s="6" customFormat="1" ht="50.1" customHeight="1" x14ac:dyDescent="0.25">
      <c r="A354" s="56" t="s">
        <v>590</v>
      </c>
      <c r="B354" s="8" t="s">
        <v>254</v>
      </c>
      <c r="C354" s="14" t="s">
        <v>14</v>
      </c>
      <c r="D354" s="9">
        <f>3*0.16*(3.6)+ 4*0.16*(4.75)</f>
        <v>4.7679999999999998</v>
      </c>
      <c r="E354" s="10"/>
      <c r="F354" s="59"/>
      <c r="G354" s="101"/>
      <c r="H354" s="3"/>
      <c r="I354" s="3"/>
    </row>
    <row r="355" spans="1:9" s="6" customFormat="1" ht="50.1" customHeight="1" x14ac:dyDescent="0.25">
      <c r="A355" s="56" t="s">
        <v>591</v>
      </c>
      <c r="B355" s="8" t="s">
        <v>420</v>
      </c>
      <c r="C355" s="7" t="s">
        <v>15</v>
      </c>
      <c r="D355" s="9">
        <v>12.66</v>
      </c>
      <c r="E355" s="10"/>
      <c r="F355" s="59"/>
      <c r="G355" s="101"/>
      <c r="H355" s="3"/>
      <c r="I355" s="3"/>
    </row>
    <row r="356" spans="1:9" s="6" customFormat="1" ht="50.1" customHeight="1" x14ac:dyDescent="0.25">
      <c r="A356" s="56" t="s">
        <v>592</v>
      </c>
      <c r="B356" s="33" t="s">
        <v>290</v>
      </c>
      <c r="C356" s="7" t="s">
        <v>15</v>
      </c>
      <c r="D356" s="9">
        <f>12.66*2</f>
        <v>25.32</v>
      </c>
      <c r="E356" s="10"/>
      <c r="F356" s="59"/>
      <c r="G356" s="101"/>
      <c r="H356" s="3"/>
      <c r="I356" s="3"/>
    </row>
    <row r="357" spans="1:9" s="6" customFormat="1" ht="50.1" customHeight="1" x14ac:dyDescent="0.25">
      <c r="A357" s="56" t="s">
        <v>593</v>
      </c>
      <c r="B357" s="16" t="s">
        <v>255</v>
      </c>
      <c r="C357" s="7" t="s">
        <v>15</v>
      </c>
      <c r="D357" s="9">
        <f t="shared" ref="D357" si="0">12.66*2</f>
        <v>25.32</v>
      </c>
      <c r="E357" s="10"/>
      <c r="F357" s="59"/>
      <c r="G357" s="101"/>
      <c r="H357" s="3"/>
      <c r="I357" s="3"/>
    </row>
    <row r="358" spans="1:9" s="6" customFormat="1" ht="102.75" customHeight="1" x14ac:dyDescent="0.25">
      <c r="A358" s="56" t="s">
        <v>594</v>
      </c>
      <c r="B358" s="8" t="s">
        <v>256</v>
      </c>
      <c r="C358" s="14" t="s">
        <v>15</v>
      </c>
      <c r="D358" s="9">
        <v>20</v>
      </c>
      <c r="E358" s="10"/>
      <c r="F358" s="59"/>
      <c r="G358" s="101"/>
      <c r="H358" s="3"/>
      <c r="I358" s="3"/>
    </row>
    <row r="359" spans="1:9" s="6" customFormat="1" ht="50.1" customHeight="1" x14ac:dyDescent="0.25">
      <c r="A359" s="56" t="s">
        <v>595</v>
      </c>
      <c r="B359" s="17" t="s">
        <v>264</v>
      </c>
      <c r="C359" s="18" t="s">
        <v>15</v>
      </c>
      <c r="D359" s="19">
        <v>20</v>
      </c>
      <c r="E359" s="20"/>
      <c r="F359" s="59"/>
      <c r="G359" s="101"/>
      <c r="H359" s="3"/>
      <c r="I359" s="3"/>
    </row>
    <row r="360" spans="1:9" s="6" customFormat="1" ht="50.1" customHeight="1" x14ac:dyDescent="0.25">
      <c r="A360" s="56" t="s">
        <v>596</v>
      </c>
      <c r="B360" s="51" t="s">
        <v>266</v>
      </c>
      <c r="C360" s="14" t="s">
        <v>63</v>
      </c>
      <c r="D360" s="21">
        <v>19</v>
      </c>
      <c r="E360" s="10"/>
      <c r="F360" s="59"/>
      <c r="G360" s="101"/>
      <c r="H360" s="3"/>
      <c r="I360" s="3"/>
    </row>
    <row r="361" spans="1:9" s="6" customFormat="1" ht="50.1" customHeight="1" x14ac:dyDescent="0.25">
      <c r="A361" s="56" t="s">
        <v>597</v>
      </c>
      <c r="B361" s="8" t="s">
        <v>257</v>
      </c>
      <c r="C361" s="7" t="s">
        <v>258</v>
      </c>
      <c r="D361" s="9">
        <v>1</v>
      </c>
      <c r="E361" s="10"/>
      <c r="F361" s="59"/>
      <c r="G361" s="101"/>
      <c r="H361" s="3"/>
      <c r="I361" s="3"/>
    </row>
    <row r="362" spans="1:9" s="6" customFormat="1" ht="50.1" customHeight="1" x14ac:dyDescent="0.25">
      <c r="A362" s="56" t="s">
        <v>598</v>
      </c>
      <c r="B362" s="22" t="s">
        <v>279</v>
      </c>
      <c r="C362" s="7" t="s">
        <v>265</v>
      </c>
      <c r="D362" s="9">
        <v>10</v>
      </c>
      <c r="E362" s="10"/>
      <c r="F362" s="59"/>
      <c r="G362" s="101"/>
      <c r="H362" s="3"/>
      <c r="I362" s="3"/>
    </row>
    <row r="363" spans="1:9" s="6" customFormat="1" ht="50.1" customHeight="1" x14ac:dyDescent="0.25">
      <c r="A363" s="56" t="s">
        <v>599</v>
      </c>
      <c r="B363" s="22" t="s">
        <v>418</v>
      </c>
      <c r="C363" s="14" t="s">
        <v>63</v>
      </c>
      <c r="D363" s="9">
        <v>4</v>
      </c>
      <c r="E363" s="10"/>
      <c r="F363" s="59"/>
      <c r="G363" s="101"/>
      <c r="H363" s="3"/>
      <c r="I363" s="3"/>
    </row>
    <row r="364" spans="1:9" s="6" customFormat="1" ht="50.1" customHeight="1" x14ac:dyDescent="0.25">
      <c r="A364" s="56" t="s">
        <v>600</v>
      </c>
      <c r="B364" s="8" t="s">
        <v>359</v>
      </c>
      <c r="C364" s="7" t="s">
        <v>15</v>
      </c>
      <c r="D364" s="9">
        <f>37.43+15.81</f>
        <v>53.24</v>
      </c>
      <c r="E364" s="10"/>
      <c r="F364" s="59"/>
      <c r="G364" s="101"/>
      <c r="H364" s="3"/>
      <c r="I364" s="3"/>
    </row>
    <row r="365" spans="1:9" s="6" customFormat="1" ht="81.75" customHeight="1" x14ac:dyDescent="0.25">
      <c r="A365" s="56" t="s">
        <v>601</v>
      </c>
      <c r="B365" s="12" t="s">
        <v>389</v>
      </c>
      <c r="C365" s="39" t="s">
        <v>402</v>
      </c>
      <c r="D365" s="38">
        <v>1</v>
      </c>
      <c r="E365" s="70"/>
      <c r="F365" s="59"/>
      <c r="G365" s="101"/>
      <c r="H365" s="3"/>
      <c r="I365" s="3"/>
    </row>
    <row r="366" spans="1:9" s="6" customFormat="1" ht="50.1" customHeight="1" x14ac:dyDescent="0.25">
      <c r="A366" s="56" t="s">
        <v>602</v>
      </c>
      <c r="B366" s="12" t="s">
        <v>394</v>
      </c>
      <c r="C366" s="39" t="s">
        <v>402</v>
      </c>
      <c r="D366" s="38">
        <v>1</v>
      </c>
      <c r="E366" s="70"/>
      <c r="F366" s="59"/>
      <c r="G366" s="101"/>
      <c r="H366" s="3"/>
      <c r="I366" s="3"/>
    </row>
    <row r="367" spans="1:9" s="6" customFormat="1" ht="42" customHeight="1" x14ac:dyDescent="0.25">
      <c r="A367" s="56" t="s">
        <v>603</v>
      </c>
      <c r="B367" s="15" t="s">
        <v>360</v>
      </c>
      <c r="C367" s="7" t="s">
        <v>250</v>
      </c>
      <c r="D367" s="9">
        <v>1</v>
      </c>
      <c r="E367" s="10"/>
      <c r="F367" s="59"/>
      <c r="G367" s="101"/>
      <c r="H367" s="3"/>
      <c r="I367" s="3"/>
    </row>
    <row r="368" spans="1:9" s="6" customFormat="1" ht="74.25" customHeight="1" x14ac:dyDescent="0.25">
      <c r="A368" s="56" t="s">
        <v>604</v>
      </c>
      <c r="B368" s="8" t="s">
        <v>267</v>
      </c>
      <c r="C368" s="7" t="s">
        <v>141</v>
      </c>
      <c r="D368" s="9">
        <v>1</v>
      </c>
      <c r="E368" s="10"/>
      <c r="F368" s="59"/>
      <c r="G368" s="101"/>
      <c r="H368" s="3"/>
      <c r="I368" s="3"/>
    </row>
    <row r="369" spans="1:9" s="6" customFormat="1" ht="97.5" customHeight="1" x14ac:dyDescent="0.25">
      <c r="A369" s="56" t="s">
        <v>605</v>
      </c>
      <c r="B369" s="8" t="s">
        <v>268</v>
      </c>
      <c r="C369" s="7" t="s">
        <v>141</v>
      </c>
      <c r="D369" s="9">
        <v>1</v>
      </c>
      <c r="E369" s="10"/>
      <c r="F369" s="59"/>
      <c r="G369" s="101"/>
      <c r="H369" s="3"/>
      <c r="I369" s="3"/>
    </row>
    <row r="370" spans="1:9" ht="74.25" customHeight="1" x14ac:dyDescent="0.25">
      <c r="A370" s="56" t="s">
        <v>606</v>
      </c>
      <c r="B370" s="23" t="s">
        <v>361</v>
      </c>
      <c r="C370" s="24" t="s">
        <v>258</v>
      </c>
      <c r="D370" s="9">
        <v>1</v>
      </c>
      <c r="E370" s="25"/>
      <c r="F370" s="59"/>
      <c r="G370" s="93"/>
      <c r="H370" s="2"/>
      <c r="I370" s="2"/>
    </row>
    <row r="371" spans="1:9" ht="37.5" customHeight="1" x14ac:dyDescent="0.25">
      <c r="A371" s="66">
        <v>4.5</v>
      </c>
      <c r="B371" s="134" t="s">
        <v>133</v>
      </c>
      <c r="C371" s="134"/>
      <c r="D371" s="134"/>
      <c r="E371" s="134"/>
      <c r="F371" s="134"/>
      <c r="G371" s="93"/>
      <c r="H371" s="2"/>
      <c r="I371" s="2"/>
    </row>
    <row r="372" spans="1:9" ht="50.1" customHeight="1" x14ac:dyDescent="0.25">
      <c r="A372" s="56" t="s">
        <v>607</v>
      </c>
      <c r="B372" s="60" t="s">
        <v>419</v>
      </c>
      <c r="C372" s="56" t="s">
        <v>63</v>
      </c>
      <c r="D372" s="58">
        <v>136.80000000000001</v>
      </c>
      <c r="E372" s="61"/>
      <c r="F372" s="59"/>
      <c r="G372" s="93"/>
      <c r="H372" s="2"/>
      <c r="I372" s="2"/>
    </row>
    <row r="373" spans="1:9" ht="35.25" customHeight="1" x14ac:dyDescent="0.25">
      <c r="A373" s="66">
        <v>4.5999999999999996</v>
      </c>
      <c r="B373" s="134" t="s">
        <v>362</v>
      </c>
      <c r="C373" s="134"/>
      <c r="D373" s="134"/>
      <c r="E373" s="134"/>
      <c r="F373" s="134">
        <f>SUM(F377)</f>
        <v>0</v>
      </c>
      <c r="G373" s="93"/>
      <c r="H373" s="2"/>
      <c r="I373" s="2"/>
    </row>
    <row r="374" spans="1:9" ht="97.5" customHeight="1" x14ac:dyDescent="0.25">
      <c r="A374" s="56" t="s">
        <v>608</v>
      </c>
      <c r="B374" s="16" t="s">
        <v>650</v>
      </c>
      <c r="C374" s="41" t="s">
        <v>281</v>
      </c>
      <c r="D374" s="102">
        <v>16</v>
      </c>
      <c r="E374" s="103"/>
      <c r="F374" s="59"/>
      <c r="G374" s="93"/>
      <c r="H374" s="2"/>
      <c r="I374" s="2"/>
    </row>
    <row r="375" spans="1:9" ht="39.75" customHeight="1" x14ac:dyDescent="0.25">
      <c r="A375" s="56" t="s">
        <v>609</v>
      </c>
      <c r="B375" s="94" t="s">
        <v>105</v>
      </c>
      <c r="C375" s="39" t="s">
        <v>15</v>
      </c>
      <c r="D375" s="95">
        <v>16</v>
      </c>
      <c r="E375" s="96"/>
      <c r="F375" s="59"/>
      <c r="G375" s="93"/>
      <c r="H375" s="2"/>
      <c r="I375" s="2"/>
    </row>
    <row r="376" spans="1:9" ht="44.25" customHeight="1" x14ac:dyDescent="0.25">
      <c r="A376" s="56" t="s">
        <v>610</v>
      </c>
      <c r="B376" s="94" t="s">
        <v>415</v>
      </c>
      <c r="C376" s="56" t="s">
        <v>15</v>
      </c>
      <c r="D376" s="63">
        <v>16</v>
      </c>
      <c r="E376" s="59"/>
      <c r="F376" s="59"/>
      <c r="G376" s="93"/>
      <c r="H376" s="2"/>
      <c r="I376" s="2"/>
    </row>
    <row r="377" spans="1:9" s="27" customFormat="1" ht="35.25" customHeight="1" x14ac:dyDescent="0.25">
      <c r="A377" s="66">
        <v>4.7</v>
      </c>
      <c r="B377" s="134" t="s">
        <v>651</v>
      </c>
      <c r="C377" s="134"/>
      <c r="D377" s="134"/>
      <c r="E377" s="134"/>
      <c r="F377" s="134"/>
      <c r="G377" s="104"/>
      <c r="H377" s="26"/>
      <c r="I377" s="26"/>
    </row>
    <row r="378" spans="1:9" s="27" customFormat="1" ht="50.1" customHeight="1" x14ac:dyDescent="0.25">
      <c r="A378" s="49" t="s">
        <v>611</v>
      </c>
      <c r="B378" s="44" t="s">
        <v>273</v>
      </c>
      <c r="C378" s="45" t="s">
        <v>281</v>
      </c>
      <c r="D378" s="9">
        <v>86</v>
      </c>
      <c r="E378" s="10"/>
      <c r="F378" s="59"/>
      <c r="G378" s="105"/>
      <c r="H378" s="26"/>
      <c r="I378" s="26"/>
    </row>
    <row r="379" spans="1:9" s="27" customFormat="1" ht="50.1" customHeight="1" x14ac:dyDescent="0.25">
      <c r="A379" s="49" t="s">
        <v>612</v>
      </c>
      <c r="B379" s="44" t="s">
        <v>274</v>
      </c>
      <c r="C379" s="45" t="s">
        <v>262</v>
      </c>
      <c r="D379" s="9">
        <v>51</v>
      </c>
      <c r="E379" s="10"/>
      <c r="F379" s="59"/>
      <c r="G379" s="104"/>
      <c r="H379" s="26"/>
      <c r="I379" s="26"/>
    </row>
    <row r="380" spans="1:9" s="27" customFormat="1" ht="50.1" customHeight="1" x14ac:dyDescent="0.25">
      <c r="A380" s="49" t="s">
        <v>613</v>
      </c>
      <c r="B380" s="44" t="s">
        <v>275</v>
      </c>
      <c r="C380" s="45" t="s">
        <v>262</v>
      </c>
      <c r="D380" s="9">
        <v>26</v>
      </c>
      <c r="E380" s="10"/>
      <c r="F380" s="59"/>
      <c r="G380" s="104"/>
      <c r="H380" s="26"/>
      <c r="I380" s="26"/>
    </row>
    <row r="381" spans="1:9" s="27" customFormat="1" ht="50.1" customHeight="1" x14ac:dyDescent="0.25">
      <c r="A381" s="49" t="s">
        <v>614</v>
      </c>
      <c r="B381" s="46" t="s">
        <v>276</v>
      </c>
      <c r="C381" s="45" t="s">
        <v>262</v>
      </c>
      <c r="D381" s="9">
        <v>20</v>
      </c>
      <c r="E381" s="10"/>
      <c r="F381" s="59"/>
      <c r="G381" s="104"/>
      <c r="H381" s="26"/>
      <c r="I381" s="26"/>
    </row>
    <row r="382" spans="1:9" s="27" customFormat="1" ht="50.1" customHeight="1" x14ac:dyDescent="0.25">
      <c r="A382" s="49" t="s">
        <v>615</v>
      </c>
      <c r="B382" s="46" t="s">
        <v>277</v>
      </c>
      <c r="C382" s="45" t="s">
        <v>262</v>
      </c>
      <c r="D382" s="9">
        <v>10</v>
      </c>
      <c r="E382" s="10"/>
      <c r="F382" s="59"/>
      <c r="G382" s="104"/>
      <c r="H382" s="26"/>
      <c r="I382" s="26"/>
    </row>
    <row r="383" spans="1:9" s="27" customFormat="1" ht="50.1" customHeight="1" x14ac:dyDescent="0.25">
      <c r="A383" s="49" t="s">
        <v>616</v>
      </c>
      <c r="B383" s="46" t="s">
        <v>363</v>
      </c>
      <c r="C383" s="45" t="s">
        <v>262</v>
      </c>
      <c r="D383" s="9">
        <v>2.4</v>
      </c>
      <c r="E383" s="10"/>
      <c r="F383" s="59"/>
      <c r="G383" s="104"/>
      <c r="H383" s="26"/>
      <c r="I383" s="26"/>
    </row>
    <row r="384" spans="1:9" s="27" customFormat="1" ht="50.1" customHeight="1" x14ac:dyDescent="0.25">
      <c r="A384" s="49" t="s">
        <v>617</v>
      </c>
      <c r="B384" s="46" t="s">
        <v>364</v>
      </c>
      <c r="C384" s="45" t="s">
        <v>265</v>
      </c>
      <c r="D384" s="9">
        <v>24</v>
      </c>
      <c r="E384" s="10"/>
      <c r="F384" s="59"/>
      <c r="G384" s="104"/>
      <c r="H384" s="26"/>
      <c r="I384" s="26"/>
    </row>
    <row r="385" spans="1:9" s="27" customFormat="1" ht="50.1" customHeight="1" x14ac:dyDescent="0.25">
      <c r="A385" s="49" t="s">
        <v>618</v>
      </c>
      <c r="B385" s="46" t="s">
        <v>365</v>
      </c>
      <c r="C385" s="45" t="s">
        <v>265</v>
      </c>
      <c r="D385" s="9">
        <v>51</v>
      </c>
      <c r="E385" s="10"/>
      <c r="F385" s="59"/>
      <c r="G385" s="104"/>
      <c r="H385" s="26"/>
      <c r="I385" s="26"/>
    </row>
    <row r="386" spans="1:9" s="27" customFormat="1" ht="50.1" customHeight="1" x14ac:dyDescent="0.25">
      <c r="A386" s="49" t="s">
        <v>619</v>
      </c>
      <c r="B386" s="22" t="s">
        <v>278</v>
      </c>
      <c r="C386" s="45" t="s">
        <v>265</v>
      </c>
      <c r="D386" s="9">
        <v>29</v>
      </c>
      <c r="E386" s="10"/>
      <c r="F386" s="59"/>
      <c r="G386" s="104"/>
      <c r="H386" s="26"/>
      <c r="I386" s="26"/>
    </row>
    <row r="387" spans="1:9" s="27" customFormat="1" ht="69" customHeight="1" x14ac:dyDescent="0.25">
      <c r="A387" s="49" t="s">
        <v>620</v>
      </c>
      <c r="B387" s="22" t="s">
        <v>366</v>
      </c>
      <c r="C387" s="45" t="s">
        <v>281</v>
      </c>
      <c r="D387" s="9">
        <v>86</v>
      </c>
      <c r="E387" s="10"/>
      <c r="F387" s="59"/>
      <c r="G387" s="104"/>
      <c r="H387" s="26"/>
      <c r="I387" s="26"/>
    </row>
    <row r="388" spans="1:9" s="27" customFormat="1" ht="34.5" customHeight="1" x14ac:dyDescent="0.25">
      <c r="A388" s="49"/>
      <c r="B388" s="135" t="s">
        <v>139</v>
      </c>
      <c r="C388" s="135"/>
      <c r="D388" s="135"/>
      <c r="E388" s="135"/>
      <c r="F388" s="135"/>
      <c r="G388" s="104"/>
      <c r="H388" s="26"/>
      <c r="I388" s="26"/>
    </row>
    <row r="389" spans="1:9" s="27" customFormat="1" ht="50.1" customHeight="1" x14ac:dyDescent="0.25">
      <c r="A389" s="49" t="s">
        <v>621</v>
      </c>
      <c r="B389" s="46" t="s">
        <v>280</v>
      </c>
      <c r="C389" s="45" t="s">
        <v>281</v>
      </c>
      <c r="D389" s="9">
        <v>86</v>
      </c>
      <c r="E389" s="10"/>
      <c r="F389" s="59"/>
      <c r="G389" s="104"/>
      <c r="H389" s="26"/>
      <c r="I389" s="26"/>
    </row>
    <row r="390" spans="1:9" s="27" customFormat="1" ht="50.1" customHeight="1" x14ac:dyDescent="0.25">
      <c r="A390" s="49" t="s">
        <v>622</v>
      </c>
      <c r="B390" s="46" t="s">
        <v>417</v>
      </c>
      <c r="C390" s="45" t="s">
        <v>281</v>
      </c>
      <c r="D390" s="9">
        <v>86</v>
      </c>
      <c r="E390" s="10"/>
      <c r="F390" s="59"/>
      <c r="G390" s="104"/>
      <c r="H390" s="26"/>
      <c r="I390" s="26"/>
    </row>
    <row r="391" spans="1:9" s="27" customFormat="1" ht="50.1" customHeight="1" x14ac:dyDescent="0.25">
      <c r="A391" s="49" t="s">
        <v>623</v>
      </c>
      <c r="B391" s="46" t="s">
        <v>370</v>
      </c>
      <c r="C391" s="45" t="s">
        <v>177</v>
      </c>
      <c r="D391" s="9">
        <v>2</v>
      </c>
      <c r="E391" s="10"/>
      <c r="F391" s="59"/>
      <c r="G391" s="104"/>
      <c r="H391" s="26"/>
      <c r="I391" s="26"/>
    </row>
    <row r="392" spans="1:9" s="27" customFormat="1" ht="50.1" customHeight="1" x14ac:dyDescent="0.25">
      <c r="A392" s="49" t="s">
        <v>624</v>
      </c>
      <c r="B392" s="143" t="s">
        <v>282</v>
      </c>
      <c r="C392" s="143"/>
      <c r="D392" s="143"/>
      <c r="E392" s="143"/>
      <c r="F392" s="143"/>
      <c r="G392" s="104"/>
      <c r="H392" s="26"/>
      <c r="I392" s="26"/>
    </row>
    <row r="393" spans="1:9" ht="34.5" customHeight="1" x14ac:dyDescent="0.25">
      <c r="A393" s="68"/>
      <c r="B393" s="135" t="s">
        <v>136</v>
      </c>
      <c r="C393" s="135"/>
      <c r="D393" s="135"/>
      <c r="E393" s="135"/>
      <c r="F393" s="135"/>
      <c r="G393" s="93"/>
      <c r="H393" s="2"/>
      <c r="I393" s="2"/>
    </row>
    <row r="394" spans="1:9" s="27" customFormat="1" ht="50.1" customHeight="1" x14ac:dyDescent="0.25">
      <c r="A394" s="49" t="s">
        <v>625</v>
      </c>
      <c r="B394" s="22" t="s">
        <v>372</v>
      </c>
      <c r="C394" s="45" t="s">
        <v>265</v>
      </c>
      <c r="D394" s="9">
        <v>6</v>
      </c>
      <c r="E394" s="10"/>
      <c r="F394" s="59"/>
      <c r="G394" s="104"/>
      <c r="H394" s="26"/>
      <c r="I394" s="26"/>
    </row>
    <row r="395" spans="1:9" s="27" customFormat="1" ht="50.1" customHeight="1" x14ac:dyDescent="0.25">
      <c r="A395" s="49" t="s">
        <v>626</v>
      </c>
      <c r="B395" s="22" t="s">
        <v>371</v>
      </c>
      <c r="C395" s="45" t="s">
        <v>265</v>
      </c>
      <c r="D395" s="9">
        <v>31</v>
      </c>
      <c r="E395" s="10"/>
      <c r="F395" s="59"/>
      <c r="G395" s="104"/>
      <c r="H395" s="26"/>
      <c r="I395" s="26"/>
    </row>
    <row r="396" spans="1:9" ht="77.25" customHeight="1" x14ac:dyDescent="0.25">
      <c r="A396" s="49" t="s">
        <v>627</v>
      </c>
      <c r="B396" s="60" t="s">
        <v>272</v>
      </c>
      <c r="C396" s="41" t="s">
        <v>177</v>
      </c>
      <c r="D396" s="30">
        <v>6</v>
      </c>
      <c r="E396" s="10"/>
      <c r="F396" s="59"/>
      <c r="G396" s="93"/>
      <c r="H396" s="2"/>
      <c r="I396" s="2"/>
    </row>
    <row r="397" spans="1:9" ht="44.25" customHeight="1" x14ac:dyDescent="0.25">
      <c r="A397" s="106"/>
      <c r="B397" s="135" t="s">
        <v>284</v>
      </c>
      <c r="C397" s="135"/>
      <c r="D397" s="135"/>
      <c r="E397" s="135"/>
      <c r="F397" s="135"/>
      <c r="G397" s="93"/>
      <c r="H397" s="2"/>
      <c r="I397" s="2"/>
    </row>
    <row r="398" spans="1:9" ht="50.1" customHeight="1" x14ac:dyDescent="0.25">
      <c r="A398" s="49" t="s">
        <v>628</v>
      </c>
      <c r="B398" s="60" t="s">
        <v>407</v>
      </c>
      <c r="C398" s="41" t="s">
        <v>402</v>
      </c>
      <c r="D398" s="30">
        <v>4</v>
      </c>
      <c r="E398" s="10"/>
      <c r="F398" s="59"/>
      <c r="G398" s="93"/>
      <c r="H398" s="2"/>
      <c r="I398" s="2"/>
    </row>
    <row r="399" spans="1:9" ht="50.1" customHeight="1" x14ac:dyDescent="0.25">
      <c r="A399" s="49" t="s">
        <v>629</v>
      </c>
      <c r="B399" s="60" t="s">
        <v>407</v>
      </c>
      <c r="C399" s="41" t="s">
        <v>402</v>
      </c>
      <c r="D399" s="30">
        <v>5</v>
      </c>
      <c r="E399" s="10"/>
      <c r="F399" s="59"/>
      <c r="G399" s="93"/>
      <c r="H399" s="2"/>
      <c r="I399" s="2"/>
    </row>
    <row r="400" spans="1:9" ht="50.1" customHeight="1" x14ac:dyDescent="0.25">
      <c r="A400" s="49" t="s">
        <v>630</v>
      </c>
      <c r="B400" s="60" t="s">
        <v>408</v>
      </c>
      <c r="C400" s="41" t="s">
        <v>402</v>
      </c>
      <c r="D400" s="30">
        <v>1</v>
      </c>
      <c r="E400" s="10"/>
      <c r="F400" s="59"/>
      <c r="G400" s="93"/>
      <c r="H400" s="2"/>
      <c r="I400" s="2"/>
    </row>
    <row r="401" spans="1:9" ht="50.1" customHeight="1" x14ac:dyDescent="0.25">
      <c r="A401" s="49" t="s">
        <v>631</v>
      </c>
      <c r="B401" s="60" t="s">
        <v>409</v>
      </c>
      <c r="C401" s="41" t="s">
        <v>402</v>
      </c>
      <c r="D401" s="30">
        <v>1</v>
      </c>
      <c r="E401" s="10"/>
      <c r="F401" s="59"/>
      <c r="G401" s="93"/>
      <c r="H401" s="2"/>
      <c r="I401" s="2"/>
    </row>
    <row r="402" spans="1:9" ht="50.1" customHeight="1" x14ac:dyDescent="0.25">
      <c r="A402" s="49" t="s">
        <v>632</v>
      </c>
      <c r="B402" s="60" t="s">
        <v>410</v>
      </c>
      <c r="C402" s="41" t="s">
        <v>402</v>
      </c>
      <c r="D402" s="30">
        <v>2</v>
      </c>
      <c r="E402" s="10"/>
      <c r="F402" s="59"/>
      <c r="G402" s="93"/>
      <c r="H402" s="2"/>
      <c r="I402" s="2"/>
    </row>
    <row r="403" spans="1:9" ht="50.1" customHeight="1" x14ac:dyDescent="0.25">
      <c r="A403" s="54">
        <v>5</v>
      </c>
      <c r="B403" s="107" t="s">
        <v>34</v>
      </c>
      <c r="C403" s="107"/>
      <c r="D403" s="107"/>
      <c r="E403" s="107"/>
      <c r="F403" s="107"/>
      <c r="G403" s="55"/>
      <c r="H403" s="2"/>
      <c r="I403" s="2"/>
    </row>
    <row r="404" spans="1:9" ht="35.25" customHeight="1" x14ac:dyDescent="0.25">
      <c r="A404" s="66">
        <v>5.0999999999999996</v>
      </c>
      <c r="B404" s="134" t="s">
        <v>35</v>
      </c>
      <c r="C404" s="134"/>
      <c r="D404" s="134"/>
      <c r="E404" s="134"/>
      <c r="F404" s="134"/>
      <c r="G404" s="67"/>
      <c r="H404" s="2"/>
      <c r="I404" s="2"/>
    </row>
    <row r="405" spans="1:9" ht="50.1" customHeight="1" x14ac:dyDescent="0.25">
      <c r="A405" s="56" t="s">
        <v>59</v>
      </c>
      <c r="B405" s="108" t="s">
        <v>37</v>
      </c>
      <c r="C405" s="109" t="s">
        <v>63</v>
      </c>
      <c r="D405" s="58">
        <v>73.5</v>
      </c>
      <c r="E405" s="59"/>
      <c r="F405" s="59"/>
      <c r="G405" s="93"/>
      <c r="H405" s="2"/>
      <c r="I405" s="2"/>
    </row>
    <row r="406" spans="1:9" ht="50.1" customHeight="1" x14ac:dyDescent="0.25">
      <c r="A406" s="56" t="s">
        <v>61</v>
      </c>
      <c r="B406" s="110" t="s">
        <v>39</v>
      </c>
      <c r="C406" s="109" t="s">
        <v>63</v>
      </c>
      <c r="D406" s="58">
        <v>31.17</v>
      </c>
      <c r="E406" s="59"/>
      <c r="F406" s="59"/>
      <c r="G406" s="93"/>
      <c r="H406" s="2"/>
      <c r="I406" s="2"/>
    </row>
    <row r="407" spans="1:9" ht="42.75" customHeight="1" x14ac:dyDescent="0.25">
      <c r="A407" s="56" t="s">
        <v>64</v>
      </c>
      <c r="B407" s="108" t="s">
        <v>373</v>
      </c>
      <c r="C407" s="111" t="s">
        <v>21</v>
      </c>
      <c r="D407" s="112">
        <v>6</v>
      </c>
      <c r="E407" s="59"/>
      <c r="F407" s="59"/>
      <c r="G407" s="93"/>
      <c r="H407" s="2"/>
      <c r="I407" s="2"/>
    </row>
    <row r="408" spans="1:9" ht="50.1" customHeight="1" x14ac:dyDescent="0.25">
      <c r="A408" s="56" t="s">
        <v>66</v>
      </c>
      <c r="B408" s="60" t="s">
        <v>42</v>
      </c>
      <c r="C408" s="63" t="s">
        <v>21</v>
      </c>
      <c r="D408" s="58">
        <v>3</v>
      </c>
      <c r="E408" s="59"/>
      <c r="F408" s="59"/>
      <c r="G408" s="93"/>
      <c r="H408" s="2"/>
      <c r="I408" s="2"/>
    </row>
    <row r="409" spans="1:9" ht="50.1" customHeight="1" x14ac:dyDescent="0.25">
      <c r="A409" s="56" t="s">
        <v>68</v>
      </c>
      <c r="B409" s="57" t="s">
        <v>384</v>
      </c>
      <c r="C409" s="63" t="s">
        <v>21</v>
      </c>
      <c r="D409" s="113">
        <v>1</v>
      </c>
      <c r="E409" s="59"/>
      <c r="F409" s="59"/>
      <c r="G409" s="93"/>
      <c r="H409" s="2"/>
      <c r="I409" s="2"/>
    </row>
    <row r="410" spans="1:9" ht="50.1" customHeight="1" x14ac:dyDescent="0.25">
      <c r="A410" s="56" t="s">
        <v>70</v>
      </c>
      <c r="B410" s="12" t="s">
        <v>653</v>
      </c>
      <c r="C410" s="39" t="s">
        <v>21</v>
      </c>
      <c r="D410" s="95">
        <v>2</v>
      </c>
      <c r="E410" s="114"/>
      <c r="F410" s="59"/>
      <c r="G410" s="93"/>
      <c r="H410" s="2"/>
      <c r="I410" s="2"/>
    </row>
    <row r="411" spans="1:9" ht="50.1" customHeight="1" x14ac:dyDescent="0.25">
      <c r="A411" s="56" t="s">
        <v>72</v>
      </c>
      <c r="B411" s="115" t="s">
        <v>374</v>
      </c>
      <c r="C411" s="115"/>
      <c r="D411" s="115"/>
      <c r="E411" s="115"/>
      <c r="F411" s="115"/>
      <c r="G411" s="93"/>
      <c r="H411" s="2"/>
      <c r="I411" s="2"/>
    </row>
    <row r="412" spans="1:9" ht="32.25" customHeight="1" x14ac:dyDescent="0.25">
      <c r="A412" s="66">
        <v>5.2</v>
      </c>
      <c r="B412" s="134" t="s">
        <v>45</v>
      </c>
      <c r="C412" s="134"/>
      <c r="D412" s="134"/>
      <c r="E412" s="134"/>
      <c r="F412" s="134"/>
      <c r="G412" s="93"/>
      <c r="H412" s="2"/>
      <c r="I412" s="2"/>
    </row>
    <row r="413" spans="1:9" ht="50.1" customHeight="1" x14ac:dyDescent="0.25">
      <c r="A413" s="56" t="s">
        <v>79</v>
      </c>
      <c r="B413" s="57" t="s">
        <v>47</v>
      </c>
      <c r="C413" s="63" t="s">
        <v>21</v>
      </c>
      <c r="D413" s="58">
        <v>4</v>
      </c>
      <c r="E413" s="59"/>
      <c r="F413" s="59"/>
      <c r="G413" s="93"/>
      <c r="H413" s="2"/>
      <c r="I413" s="2"/>
    </row>
    <row r="414" spans="1:9" ht="50.1" customHeight="1" x14ac:dyDescent="0.25">
      <c r="A414" s="56" t="s">
        <v>81</v>
      </c>
      <c r="B414" s="57" t="s">
        <v>411</v>
      </c>
      <c r="C414" s="113" t="s">
        <v>63</v>
      </c>
      <c r="D414" s="113">
        <v>5</v>
      </c>
      <c r="E414" s="59"/>
      <c r="F414" s="59"/>
      <c r="G414" s="93"/>
      <c r="H414" s="2"/>
      <c r="I414" s="2"/>
    </row>
    <row r="415" spans="1:9" ht="50.1" customHeight="1" x14ac:dyDescent="0.25">
      <c r="A415" s="56" t="s">
        <v>83</v>
      </c>
      <c r="B415" s="57" t="s">
        <v>50</v>
      </c>
      <c r="C415" s="113" t="s">
        <v>63</v>
      </c>
      <c r="D415" s="113">
        <v>75.459999999999994</v>
      </c>
      <c r="E415" s="59"/>
      <c r="F415" s="59"/>
      <c r="G415" s="93"/>
      <c r="H415" s="2"/>
      <c r="I415" s="2"/>
    </row>
    <row r="416" spans="1:9" ht="50.1" customHeight="1" x14ac:dyDescent="0.25">
      <c r="A416" s="56" t="s">
        <v>85</v>
      </c>
      <c r="B416" s="115" t="s">
        <v>375</v>
      </c>
      <c r="C416" s="115"/>
      <c r="D416" s="115"/>
      <c r="E416" s="115"/>
      <c r="F416" s="115"/>
      <c r="G416" s="93"/>
      <c r="H416" s="2"/>
      <c r="I416" s="2"/>
    </row>
    <row r="417" spans="1:9" ht="36.75" customHeight="1" x14ac:dyDescent="0.25">
      <c r="A417" s="66">
        <v>5.3</v>
      </c>
      <c r="B417" s="134" t="s">
        <v>51</v>
      </c>
      <c r="C417" s="134"/>
      <c r="D417" s="134"/>
      <c r="E417" s="134"/>
      <c r="F417" s="134"/>
      <c r="G417" s="93"/>
      <c r="H417" s="2"/>
      <c r="I417" s="2"/>
    </row>
    <row r="418" spans="1:9" ht="50.1" customHeight="1" x14ac:dyDescent="0.25">
      <c r="A418" s="56" t="s">
        <v>89</v>
      </c>
      <c r="B418" s="60" t="s">
        <v>412</v>
      </c>
      <c r="C418" s="116" t="s">
        <v>63</v>
      </c>
      <c r="D418" s="58">
        <v>64.12</v>
      </c>
      <c r="E418" s="59"/>
      <c r="F418" s="59"/>
      <c r="G418" s="93"/>
      <c r="H418" s="2"/>
      <c r="I418" s="2"/>
    </row>
    <row r="419" spans="1:9" ht="49.5" customHeight="1" x14ac:dyDescent="0.25">
      <c r="A419" s="56" t="s">
        <v>91</v>
      </c>
      <c r="B419" s="60" t="s">
        <v>413</v>
      </c>
      <c r="C419" s="116" t="s">
        <v>63</v>
      </c>
      <c r="D419" s="58">
        <v>73.069999999999993</v>
      </c>
      <c r="E419" s="59"/>
      <c r="F419" s="59"/>
      <c r="G419" s="93"/>
      <c r="H419" s="2"/>
      <c r="I419" s="2"/>
    </row>
    <row r="420" spans="1:9" ht="87.75" customHeight="1" x14ac:dyDescent="0.25">
      <c r="A420" s="56" t="s">
        <v>93</v>
      </c>
      <c r="B420" s="57" t="s">
        <v>55</v>
      </c>
      <c r="C420" s="58" t="s">
        <v>21</v>
      </c>
      <c r="D420" s="58">
        <v>12</v>
      </c>
      <c r="E420" s="59"/>
      <c r="F420" s="59"/>
      <c r="G420" s="93"/>
      <c r="H420" s="2"/>
      <c r="I420" s="2"/>
    </row>
    <row r="421" spans="1:9" ht="50.1" customHeight="1" x14ac:dyDescent="0.25">
      <c r="A421" s="56" t="s">
        <v>95</v>
      </c>
      <c r="B421" s="60" t="s">
        <v>376</v>
      </c>
      <c r="C421" s="60"/>
      <c r="D421" s="60"/>
      <c r="E421" s="60"/>
      <c r="F421" s="60"/>
      <c r="G421" s="93"/>
      <c r="H421" s="2"/>
      <c r="I421" s="2"/>
    </row>
    <row r="422" spans="1:9" ht="42.75" customHeight="1" x14ac:dyDescent="0.25">
      <c r="A422" s="54">
        <v>6</v>
      </c>
      <c r="B422" s="107" t="s">
        <v>56</v>
      </c>
      <c r="C422" s="107"/>
      <c r="D422" s="107"/>
      <c r="E422" s="107"/>
      <c r="F422" s="107"/>
      <c r="G422" s="55"/>
      <c r="H422" s="2"/>
      <c r="I422" s="2"/>
    </row>
    <row r="423" spans="1:9" ht="42.75" customHeight="1" x14ac:dyDescent="0.25">
      <c r="A423" s="66">
        <v>6.1</v>
      </c>
      <c r="B423" s="134" t="s">
        <v>633</v>
      </c>
      <c r="C423" s="134"/>
      <c r="D423" s="134"/>
      <c r="E423" s="134"/>
      <c r="F423" s="134"/>
      <c r="G423" s="117"/>
      <c r="H423" s="2"/>
      <c r="I423" s="2"/>
    </row>
    <row r="424" spans="1:9" ht="50.1" customHeight="1" x14ac:dyDescent="0.25">
      <c r="A424" s="56" t="s">
        <v>99</v>
      </c>
      <c r="B424" s="110" t="s">
        <v>57</v>
      </c>
      <c r="C424" s="97" t="s">
        <v>58</v>
      </c>
      <c r="D424" s="58">
        <v>1</v>
      </c>
      <c r="E424" s="59"/>
      <c r="F424" s="59"/>
      <c r="G424" s="93"/>
      <c r="H424" s="2"/>
      <c r="I424" s="2"/>
    </row>
    <row r="425" spans="1:9" ht="50.1" customHeight="1" x14ac:dyDescent="0.25">
      <c r="A425" s="56" t="s">
        <v>100</v>
      </c>
      <c r="B425" s="110" t="s">
        <v>60</v>
      </c>
      <c r="C425" s="97" t="s">
        <v>58</v>
      </c>
      <c r="D425" s="58">
        <v>1</v>
      </c>
      <c r="E425" s="59"/>
      <c r="F425" s="59"/>
      <c r="G425" s="93"/>
      <c r="H425" s="2"/>
      <c r="I425" s="2"/>
    </row>
    <row r="426" spans="1:9" ht="50.1" customHeight="1" x14ac:dyDescent="0.25">
      <c r="A426" s="56" t="s">
        <v>102</v>
      </c>
      <c r="B426" s="110" t="s">
        <v>62</v>
      </c>
      <c r="C426" s="97" t="s">
        <v>63</v>
      </c>
      <c r="D426" s="58">
        <v>10</v>
      </c>
      <c r="E426" s="59"/>
      <c r="F426" s="59"/>
      <c r="G426" s="93"/>
      <c r="H426" s="2"/>
      <c r="I426" s="2"/>
    </row>
    <row r="427" spans="1:9" ht="50.1" customHeight="1" x14ac:dyDescent="0.25">
      <c r="A427" s="56" t="s">
        <v>104</v>
      </c>
      <c r="B427" s="110" t="s">
        <v>65</v>
      </c>
      <c r="C427" s="97" t="s">
        <v>63</v>
      </c>
      <c r="D427" s="58">
        <v>30</v>
      </c>
      <c r="E427" s="59"/>
      <c r="F427" s="59"/>
      <c r="G427" s="93"/>
      <c r="H427" s="2"/>
      <c r="I427" s="2"/>
    </row>
    <row r="428" spans="1:9" ht="50.1" customHeight="1" x14ac:dyDescent="0.25">
      <c r="A428" s="56" t="s">
        <v>634</v>
      </c>
      <c r="B428" s="110" t="s">
        <v>67</v>
      </c>
      <c r="C428" s="97" t="s">
        <v>63</v>
      </c>
      <c r="D428" s="58">
        <v>24</v>
      </c>
      <c r="E428" s="59"/>
      <c r="F428" s="59"/>
      <c r="G428" s="93"/>
      <c r="H428" s="2"/>
      <c r="I428" s="2"/>
    </row>
    <row r="429" spans="1:9" ht="50.1" customHeight="1" x14ac:dyDescent="0.25">
      <c r="A429" s="56" t="s">
        <v>635</v>
      </c>
      <c r="B429" s="110" t="s">
        <v>69</v>
      </c>
      <c r="C429" s="97" t="s">
        <v>63</v>
      </c>
      <c r="D429" s="58">
        <v>28</v>
      </c>
      <c r="E429" s="59"/>
      <c r="F429" s="59"/>
      <c r="G429" s="93"/>
      <c r="H429" s="2"/>
      <c r="I429" s="2"/>
    </row>
    <row r="430" spans="1:9" ht="50.1" customHeight="1" x14ac:dyDescent="0.25">
      <c r="A430" s="56" t="s">
        <v>636</v>
      </c>
      <c r="B430" s="110" t="s">
        <v>71</v>
      </c>
      <c r="C430" s="97" t="s">
        <v>26</v>
      </c>
      <c r="D430" s="58">
        <v>1</v>
      </c>
      <c r="E430" s="59"/>
      <c r="F430" s="59"/>
      <c r="G430" s="93"/>
      <c r="H430" s="2"/>
      <c r="I430" s="2"/>
    </row>
    <row r="431" spans="1:9" ht="50.1" customHeight="1" x14ac:dyDescent="0.25">
      <c r="A431" s="56" t="s">
        <v>637</v>
      </c>
      <c r="B431" s="110" t="s">
        <v>73</v>
      </c>
      <c r="C431" s="97" t="s">
        <v>21</v>
      </c>
      <c r="D431" s="58">
        <v>15</v>
      </c>
      <c r="E431" s="59"/>
      <c r="F431" s="59"/>
      <c r="G431" s="93"/>
      <c r="H431" s="2"/>
      <c r="I431" s="2"/>
    </row>
    <row r="432" spans="1:9" ht="50.1" customHeight="1" x14ac:dyDescent="0.25">
      <c r="A432" s="56" t="s">
        <v>638</v>
      </c>
      <c r="B432" s="110" t="s">
        <v>74</v>
      </c>
      <c r="C432" s="97" t="s">
        <v>21</v>
      </c>
      <c r="D432" s="58">
        <v>2</v>
      </c>
      <c r="E432" s="59"/>
      <c r="F432" s="59"/>
      <c r="G432" s="93"/>
      <c r="H432" s="2"/>
      <c r="I432" s="2"/>
    </row>
    <row r="433" spans="1:9" ht="50.1" customHeight="1" x14ac:dyDescent="0.25">
      <c r="A433" s="56" t="s">
        <v>639</v>
      </c>
      <c r="B433" s="110" t="s">
        <v>75</v>
      </c>
      <c r="C433" s="97" t="s">
        <v>21</v>
      </c>
      <c r="D433" s="58">
        <v>1</v>
      </c>
      <c r="E433" s="59"/>
      <c r="F433" s="59"/>
      <c r="G433" s="93"/>
      <c r="H433" s="2"/>
      <c r="I433" s="2"/>
    </row>
    <row r="434" spans="1:9" ht="50.1" customHeight="1" x14ac:dyDescent="0.25">
      <c r="A434" s="56" t="s">
        <v>640</v>
      </c>
      <c r="B434" s="110" t="s">
        <v>76</v>
      </c>
      <c r="C434" s="97" t="s">
        <v>21</v>
      </c>
      <c r="D434" s="58">
        <v>1</v>
      </c>
      <c r="E434" s="59"/>
      <c r="F434" s="59"/>
      <c r="G434" s="93"/>
      <c r="H434" s="2"/>
      <c r="I434" s="2"/>
    </row>
    <row r="435" spans="1:9" ht="50.1" customHeight="1" x14ac:dyDescent="0.25">
      <c r="A435" s="56" t="s">
        <v>641</v>
      </c>
      <c r="B435" s="110" t="s">
        <v>77</v>
      </c>
      <c r="C435" s="97" t="s">
        <v>21</v>
      </c>
      <c r="D435" s="58">
        <v>2</v>
      </c>
      <c r="E435" s="59"/>
      <c r="F435" s="59"/>
      <c r="G435" s="93"/>
      <c r="H435" s="2"/>
      <c r="I435" s="2"/>
    </row>
    <row r="436" spans="1:9" ht="50.1" customHeight="1" x14ac:dyDescent="0.25">
      <c r="A436" s="56" t="s">
        <v>642</v>
      </c>
      <c r="B436" s="110" t="s">
        <v>416</v>
      </c>
      <c r="C436" s="97" t="s">
        <v>402</v>
      </c>
      <c r="D436" s="58">
        <v>3</v>
      </c>
      <c r="E436" s="59"/>
      <c r="F436" s="59"/>
      <c r="G436" s="93"/>
      <c r="H436" s="2"/>
      <c r="I436" s="2"/>
    </row>
    <row r="437" spans="1:9" ht="46.5" customHeight="1" x14ac:dyDescent="0.25">
      <c r="A437" s="56" t="s">
        <v>643</v>
      </c>
      <c r="B437" s="110" t="s">
        <v>414</v>
      </c>
      <c r="C437" s="97" t="s">
        <v>26</v>
      </c>
      <c r="D437" s="58">
        <v>1</v>
      </c>
      <c r="E437" s="59"/>
      <c r="F437" s="59"/>
      <c r="G437" s="93"/>
      <c r="H437" s="2"/>
      <c r="I437" s="2"/>
    </row>
    <row r="438" spans="1:9" ht="90" customHeight="1" x14ac:dyDescent="0.25">
      <c r="A438" s="56" t="s">
        <v>644</v>
      </c>
      <c r="B438" s="110" t="s">
        <v>283</v>
      </c>
      <c r="C438" s="41" t="s">
        <v>152</v>
      </c>
      <c r="D438" s="30">
        <v>4</v>
      </c>
      <c r="E438" s="10"/>
      <c r="F438" s="59"/>
      <c r="G438" s="93"/>
      <c r="H438" s="2"/>
      <c r="I438" s="2"/>
    </row>
    <row r="439" spans="1:9" ht="39" customHeight="1" x14ac:dyDescent="0.25">
      <c r="A439" s="66">
        <v>6.2</v>
      </c>
      <c r="B439" s="134" t="s">
        <v>78</v>
      </c>
      <c r="C439" s="134"/>
      <c r="D439" s="134"/>
      <c r="E439" s="134"/>
      <c r="F439" s="134"/>
      <c r="G439" s="93"/>
      <c r="H439" s="2"/>
      <c r="I439" s="2"/>
    </row>
    <row r="440" spans="1:9" ht="50.1" customHeight="1" x14ac:dyDescent="0.25">
      <c r="A440" s="56" t="s">
        <v>107</v>
      </c>
      <c r="B440" s="110" t="s">
        <v>80</v>
      </c>
      <c r="C440" s="97" t="s">
        <v>21</v>
      </c>
      <c r="D440" s="58">
        <v>1</v>
      </c>
      <c r="E440" s="59"/>
      <c r="F440" s="59"/>
      <c r="G440" s="93"/>
      <c r="H440" s="2"/>
      <c r="I440" s="2"/>
    </row>
    <row r="441" spans="1:9" ht="50.1" customHeight="1" x14ac:dyDescent="0.25">
      <c r="A441" s="56" t="s">
        <v>109</v>
      </c>
      <c r="B441" s="110" t="s">
        <v>82</v>
      </c>
      <c r="C441" s="97" t="s">
        <v>21</v>
      </c>
      <c r="D441" s="58">
        <v>1</v>
      </c>
      <c r="E441" s="97"/>
      <c r="F441" s="59"/>
      <c r="G441" s="93"/>
      <c r="H441" s="2"/>
      <c r="I441" s="2"/>
    </row>
    <row r="442" spans="1:9" ht="50.1" customHeight="1" x14ac:dyDescent="0.25">
      <c r="A442" s="56" t="s">
        <v>110</v>
      </c>
      <c r="B442" s="110" t="s">
        <v>84</v>
      </c>
      <c r="C442" s="97" t="s">
        <v>21</v>
      </c>
      <c r="D442" s="58">
        <v>1</v>
      </c>
      <c r="E442" s="97"/>
      <c r="F442" s="59"/>
      <c r="G442" s="93"/>
      <c r="H442" s="2"/>
      <c r="I442" s="2"/>
    </row>
    <row r="443" spans="1:9" ht="50.1" customHeight="1" x14ac:dyDescent="0.25">
      <c r="A443" s="56" t="s">
        <v>645</v>
      </c>
      <c r="B443" s="110" t="s">
        <v>86</v>
      </c>
      <c r="C443" s="97" t="s">
        <v>63</v>
      </c>
      <c r="D443" s="58">
        <v>25</v>
      </c>
      <c r="E443" s="97"/>
      <c r="F443" s="59"/>
      <c r="G443" s="93"/>
      <c r="H443" s="2"/>
      <c r="I443" s="2"/>
    </row>
    <row r="444" spans="1:9" ht="50.1" customHeight="1" x14ac:dyDescent="0.25">
      <c r="A444" s="56" t="s">
        <v>111</v>
      </c>
      <c r="B444" s="110" t="s">
        <v>87</v>
      </c>
      <c r="C444" s="97" t="s">
        <v>21</v>
      </c>
      <c r="D444" s="58">
        <v>4</v>
      </c>
      <c r="E444" s="97"/>
      <c r="F444" s="59"/>
      <c r="G444" s="93"/>
      <c r="H444" s="2"/>
      <c r="I444" s="2"/>
    </row>
    <row r="445" spans="1:9" ht="32.25" customHeight="1" x14ac:dyDescent="0.25">
      <c r="A445" s="66">
        <v>6.3</v>
      </c>
      <c r="B445" s="134" t="s">
        <v>88</v>
      </c>
      <c r="C445" s="134"/>
      <c r="D445" s="134"/>
      <c r="E445" s="134"/>
      <c r="F445" s="134"/>
      <c r="G445" s="93"/>
      <c r="H445" s="2"/>
      <c r="I445" s="2"/>
    </row>
    <row r="446" spans="1:9" ht="50.1" customHeight="1" x14ac:dyDescent="0.25">
      <c r="A446" s="56" t="s">
        <v>113</v>
      </c>
      <c r="B446" s="110" t="s">
        <v>90</v>
      </c>
      <c r="C446" s="97" t="s">
        <v>63</v>
      </c>
      <c r="D446" s="58">
        <v>15</v>
      </c>
      <c r="E446" s="97"/>
      <c r="F446" s="59"/>
      <c r="G446" s="93"/>
      <c r="H446" s="2"/>
      <c r="I446" s="2"/>
    </row>
    <row r="447" spans="1:9" ht="50.1" customHeight="1" x14ac:dyDescent="0.25">
      <c r="A447" s="56" t="s">
        <v>115</v>
      </c>
      <c r="B447" s="110" t="s">
        <v>92</v>
      </c>
      <c r="C447" s="97" t="s">
        <v>21</v>
      </c>
      <c r="D447" s="58">
        <v>1</v>
      </c>
      <c r="E447" s="97"/>
      <c r="F447" s="59"/>
      <c r="G447" s="93"/>
      <c r="H447" s="2"/>
      <c r="I447" s="2"/>
    </row>
    <row r="448" spans="1:9" ht="50.1" customHeight="1" x14ac:dyDescent="0.25">
      <c r="A448" s="56" t="s">
        <v>116</v>
      </c>
      <c r="B448" s="110" t="s">
        <v>94</v>
      </c>
      <c r="C448" s="97" t="s">
        <v>26</v>
      </c>
      <c r="D448" s="58">
        <v>1</v>
      </c>
      <c r="E448" s="97"/>
      <c r="F448" s="59"/>
      <c r="G448" s="93"/>
      <c r="H448" s="2"/>
      <c r="I448" s="2"/>
    </row>
    <row r="449" spans="1:9" ht="50.1" customHeight="1" x14ac:dyDescent="0.25">
      <c r="A449" s="56" t="s">
        <v>646</v>
      </c>
      <c r="B449" s="110" t="s">
        <v>96</v>
      </c>
      <c r="C449" s="97" t="s">
        <v>26</v>
      </c>
      <c r="D449" s="58">
        <v>1</v>
      </c>
      <c r="E449" s="97"/>
      <c r="F449" s="59"/>
      <c r="G449" s="93"/>
      <c r="H449" s="2"/>
      <c r="I449" s="2"/>
    </row>
    <row r="450" spans="1:9" ht="34.5" customHeight="1" x14ac:dyDescent="0.25">
      <c r="A450" s="66">
        <v>6.4</v>
      </c>
      <c r="B450" s="134" t="s">
        <v>119</v>
      </c>
      <c r="C450" s="134"/>
      <c r="D450" s="134"/>
      <c r="E450" s="134"/>
      <c r="F450" s="134"/>
      <c r="G450" s="93"/>
      <c r="H450" s="2"/>
      <c r="I450" s="2"/>
    </row>
    <row r="451" spans="1:9" ht="50.1" customHeight="1" x14ac:dyDescent="0.25">
      <c r="A451" s="56" t="s">
        <v>118</v>
      </c>
      <c r="B451" s="60" t="s">
        <v>120</v>
      </c>
      <c r="C451" s="56" t="s">
        <v>21</v>
      </c>
      <c r="D451" s="58">
        <v>3</v>
      </c>
      <c r="E451" s="61"/>
      <c r="F451" s="59"/>
      <c r="G451" s="93"/>
      <c r="H451" s="2"/>
      <c r="I451" s="2"/>
    </row>
    <row r="452" spans="1:9" ht="35.25" customHeight="1" x14ac:dyDescent="0.25">
      <c r="A452" s="56" t="s">
        <v>269</v>
      </c>
      <c r="B452" s="60" t="s">
        <v>121</v>
      </c>
      <c r="C452" s="56" t="s">
        <v>21</v>
      </c>
      <c r="D452" s="58">
        <v>2</v>
      </c>
      <c r="E452" s="61"/>
      <c r="F452" s="59"/>
      <c r="G452" s="93"/>
      <c r="H452" s="2"/>
      <c r="I452" s="2"/>
    </row>
    <row r="453" spans="1:9" ht="42" customHeight="1" x14ac:dyDescent="0.25">
      <c r="A453" s="56" t="s">
        <v>270</v>
      </c>
      <c r="B453" s="60" t="s">
        <v>122</v>
      </c>
      <c r="C453" s="97" t="s">
        <v>58</v>
      </c>
      <c r="D453" s="58">
        <v>1</v>
      </c>
      <c r="E453" s="59"/>
      <c r="F453" s="59"/>
      <c r="G453" s="93"/>
      <c r="H453" s="2"/>
      <c r="I453" s="2"/>
    </row>
    <row r="454" spans="1:9" ht="34.5" customHeight="1" x14ac:dyDescent="0.25">
      <c r="A454" s="54">
        <v>7</v>
      </c>
      <c r="B454" s="118" t="s">
        <v>123</v>
      </c>
      <c r="C454" s="118"/>
      <c r="D454" s="118"/>
      <c r="E454" s="118"/>
      <c r="F454" s="118"/>
      <c r="G454" s="55"/>
      <c r="H454" s="2"/>
      <c r="I454" s="2"/>
    </row>
    <row r="455" spans="1:9" ht="44.25" customHeight="1" x14ac:dyDescent="0.25">
      <c r="A455" s="39">
        <v>7.1</v>
      </c>
      <c r="B455" s="119" t="s">
        <v>124</v>
      </c>
      <c r="C455" s="120" t="s">
        <v>58</v>
      </c>
      <c r="D455" s="38">
        <v>1</v>
      </c>
      <c r="E455" s="121"/>
      <c r="F455" s="59"/>
      <c r="G455" s="122"/>
      <c r="H455" s="2"/>
      <c r="I455" s="2"/>
    </row>
    <row r="456" spans="1:9" ht="50.1" customHeight="1" x14ac:dyDescent="0.25">
      <c r="A456" s="123">
        <v>7.2</v>
      </c>
      <c r="B456" s="124" t="s">
        <v>125</v>
      </c>
      <c r="C456" s="125" t="s">
        <v>58</v>
      </c>
      <c r="D456" s="126">
        <v>1</v>
      </c>
      <c r="E456" s="127"/>
      <c r="F456" s="59"/>
      <c r="G456" s="122"/>
      <c r="H456" s="2"/>
      <c r="I456" s="2"/>
    </row>
    <row r="457" spans="1:9" ht="50.1" customHeight="1" x14ac:dyDescent="0.25">
      <c r="A457" s="39">
        <v>7.3</v>
      </c>
      <c r="B457" s="124" t="s">
        <v>126</v>
      </c>
      <c r="C457" s="120" t="s">
        <v>58</v>
      </c>
      <c r="D457" s="38">
        <v>1</v>
      </c>
      <c r="E457" s="121"/>
      <c r="F457" s="59"/>
      <c r="G457" s="122"/>
      <c r="H457" s="2"/>
      <c r="I457" s="2"/>
    </row>
    <row r="458" spans="1:9" ht="50.1" customHeight="1" x14ac:dyDescent="0.25">
      <c r="A458" s="39">
        <v>7.4</v>
      </c>
      <c r="B458" s="119" t="s">
        <v>127</v>
      </c>
      <c r="C458" s="120" t="s">
        <v>58</v>
      </c>
      <c r="D458" s="38">
        <v>1</v>
      </c>
      <c r="E458" s="121"/>
      <c r="F458" s="59"/>
      <c r="G458" s="122"/>
      <c r="H458" s="2"/>
      <c r="I458" s="2"/>
    </row>
    <row r="459" spans="1:9" ht="50.1" customHeight="1" x14ac:dyDescent="0.25">
      <c r="A459" s="141" t="s">
        <v>128</v>
      </c>
      <c r="B459" s="141"/>
      <c r="C459" s="141"/>
      <c r="D459" s="141"/>
      <c r="E459" s="141"/>
      <c r="F459" s="141"/>
      <c r="G459" s="128"/>
      <c r="H459" s="2"/>
      <c r="I459" s="2"/>
    </row>
    <row r="460" spans="1:9" ht="50.1" customHeight="1" x14ac:dyDescent="0.25">
      <c r="A460" s="141" t="s">
        <v>659</v>
      </c>
      <c r="B460" s="141"/>
      <c r="C460" s="141"/>
      <c r="D460" s="141"/>
      <c r="E460" s="141"/>
      <c r="F460" s="141"/>
      <c r="G460" s="128"/>
      <c r="H460" s="2"/>
      <c r="I460" s="2"/>
    </row>
    <row r="461" spans="1:9" ht="35.25" customHeight="1" x14ac:dyDescent="0.25">
      <c r="A461" s="141" t="s">
        <v>660</v>
      </c>
      <c r="B461" s="141"/>
      <c r="C461" s="141"/>
      <c r="D461" s="141"/>
      <c r="E461" s="141"/>
      <c r="F461" s="141"/>
      <c r="G461" s="128"/>
      <c r="H461" s="2"/>
      <c r="I461" s="2"/>
    </row>
    <row r="462" spans="1:9" ht="50.1" customHeight="1" x14ac:dyDescent="0.25">
      <c r="A462" s="141" t="s">
        <v>129</v>
      </c>
      <c r="B462" s="141"/>
      <c r="C462" s="141"/>
      <c r="D462" s="141"/>
      <c r="E462" s="141"/>
      <c r="F462" s="141"/>
      <c r="G462" s="128"/>
      <c r="H462" s="2"/>
      <c r="I462" s="2"/>
    </row>
    <row r="463" spans="1:9" ht="35.25" customHeight="1" x14ac:dyDescent="0.25">
      <c r="A463" s="141" t="s">
        <v>661</v>
      </c>
      <c r="B463" s="141"/>
      <c r="C463" s="141"/>
      <c r="D463" s="141"/>
      <c r="E463" s="141"/>
      <c r="F463" s="141"/>
      <c r="G463" s="128"/>
      <c r="H463" s="2"/>
      <c r="I463" s="2"/>
    </row>
    <row r="464" spans="1:9" ht="33.75" customHeight="1" x14ac:dyDescent="0.25">
      <c r="A464" s="141" t="s">
        <v>130</v>
      </c>
      <c r="B464" s="141"/>
      <c r="C464" s="141"/>
      <c r="D464" s="141"/>
      <c r="E464" s="141"/>
      <c r="F464" s="141"/>
      <c r="G464" s="128"/>
      <c r="H464" s="2"/>
      <c r="I464" s="2"/>
    </row>
    <row r="465" spans="1:9" ht="50.1" customHeight="1" x14ac:dyDescent="0.25">
      <c r="A465" s="142" t="s">
        <v>662</v>
      </c>
      <c r="B465" s="142"/>
      <c r="C465" s="142"/>
      <c r="D465" s="142"/>
      <c r="E465" s="142"/>
      <c r="F465" s="142"/>
      <c r="G465" s="129"/>
      <c r="H465" s="2"/>
      <c r="I465" s="2"/>
    </row>
    <row r="466" spans="1:9" ht="50.1" customHeight="1" x14ac:dyDescent="0.25">
      <c r="A466" s="140" t="s">
        <v>131</v>
      </c>
      <c r="B466" s="140"/>
      <c r="C466" s="140"/>
      <c r="D466" s="140"/>
      <c r="E466" s="140"/>
      <c r="F466" s="140"/>
      <c r="G466" s="130"/>
      <c r="H466" s="2"/>
      <c r="I466" s="2"/>
    </row>
    <row r="467" spans="1:9" ht="50.1" customHeight="1" x14ac:dyDescent="0.25">
      <c r="A467" s="2"/>
      <c r="B467" s="2"/>
      <c r="C467" s="2"/>
      <c r="D467" s="4"/>
      <c r="E467" s="2"/>
      <c r="F467" s="2"/>
      <c r="G467" s="5"/>
      <c r="H467" s="2"/>
      <c r="I467" s="2"/>
    </row>
    <row r="468" spans="1:9" ht="50.1" customHeight="1" x14ac:dyDescent="0.25">
      <c r="A468" s="2"/>
      <c r="B468" s="2"/>
      <c r="C468" s="2"/>
      <c r="D468" s="4"/>
      <c r="E468" s="2"/>
      <c r="F468" s="2"/>
      <c r="G468" s="2"/>
      <c r="H468" s="2"/>
      <c r="I468" s="2"/>
    </row>
    <row r="469" spans="1:9" ht="50.1" customHeight="1" x14ac:dyDescent="0.25">
      <c r="A469" s="2"/>
      <c r="B469" s="2"/>
      <c r="C469" s="2"/>
      <c r="D469" s="4"/>
      <c r="E469" s="2"/>
      <c r="F469" s="2"/>
      <c r="G469" s="2"/>
      <c r="H469" s="2"/>
      <c r="I469" s="2"/>
    </row>
    <row r="470" spans="1:9" ht="50.1" customHeight="1" x14ac:dyDescent="0.25">
      <c r="A470" s="2"/>
      <c r="B470" s="2"/>
      <c r="C470" s="2"/>
      <c r="D470" s="4"/>
      <c r="E470" s="2"/>
      <c r="F470" s="2"/>
      <c r="G470" s="2"/>
      <c r="H470" s="2"/>
      <c r="I470" s="2"/>
    </row>
    <row r="471" spans="1:9" ht="50.1" customHeight="1" x14ac:dyDescent="0.25">
      <c r="A471" s="2"/>
      <c r="B471" s="2"/>
      <c r="C471" s="2"/>
      <c r="D471" s="4"/>
      <c r="E471" s="2"/>
      <c r="F471" s="2"/>
      <c r="G471" s="2"/>
      <c r="H471" s="2"/>
      <c r="I471" s="2"/>
    </row>
    <row r="472" spans="1:9" ht="50.1" customHeight="1" x14ac:dyDescent="0.25">
      <c r="A472" s="2"/>
      <c r="B472" s="2"/>
      <c r="C472" s="2"/>
      <c r="D472" s="4"/>
      <c r="E472" s="2"/>
      <c r="F472" s="2"/>
      <c r="G472" s="2"/>
      <c r="H472" s="2"/>
      <c r="I472" s="2"/>
    </row>
    <row r="473" spans="1:9" ht="50.1" customHeight="1" x14ac:dyDescent="0.25">
      <c r="A473" s="2"/>
      <c r="B473" s="2"/>
      <c r="C473" s="2"/>
      <c r="D473" s="4"/>
      <c r="E473" s="2"/>
      <c r="F473" s="2"/>
      <c r="G473" s="2"/>
      <c r="H473" s="2"/>
      <c r="I473" s="2"/>
    </row>
    <row r="474" spans="1:9" ht="50.1" customHeight="1" x14ac:dyDescent="0.25">
      <c r="A474" s="2"/>
      <c r="B474" s="2"/>
      <c r="C474" s="2"/>
      <c r="D474" s="4"/>
      <c r="E474" s="2"/>
      <c r="F474" s="2"/>
      <c r="G474" s="2"/>
      <c r="H474" s="2"/>
      <c r="I474" s="2"/>
    </row>
    <row r="475" spans="1:9" ht="50.1" customHeight="1" x14ac:dyDescent="0.25">
      <c r="A475" s="2"/>
      <c r="B475" s="2"/>
      <c r="C475" s="2"/>
      <c r="D475" s="4"/>
      <c r="E475" s="2"/>
      <c r="F475" s="2"/>
      <c r="G475" s="2"/>
      <c r="H475" s="2"/>
      <c r="I475" s="2"/>
    </row>
    <row r="476" spans="1:9" ht="50.1" customHeight="1" x14ac:dyDescent="0.25">
      <c r="A476" s="2"/>
      <c r="B476" s="2"/>
      <c r="C476" s="2"/>
      <c r="D476" s="4"/>
      <c r="E476" s="2"/>
      <c r="F476" s="2"/>
      <c r="G476" s="2"/>
      <c r="H476" s="2"/>
      <c r="I476" s="2"/>
    </row>
    <row r="477" spans="1:9" ht="50.1" customHeight="1" x14ac:dyDescent="0.25">
      <c r="A477" s="2"/>
      <c r="B477" s="2"/>
      <c r="C477" s="2"/>
      <c r="D477" s="4"/>
      <c r="E477" s="2"/>
      <c r="F477" s="2"/>
      <c r="G477" s="2"/>
      <c r="H477" s="2"/>
      <c r="I477" s="2"/>
    </row>
    <row r="478" spans="1:9" ht="50.1" customHeight="1" x14ac:dyDescent="0.25">
      <c r="A478" s="2"/>
      <c r="B478" s="2"/>
      <c r="C478" s="2"/>
      <c r="D478" s="4"/>
      <c r="E478" s="2"/>
      <c r="F478" s="2"/>
      <c r="G478" s="2"/>
      <c r="H478" s="2"/>
      <c r="I478" s="2"/>
    </row>
    <row r="479" spans="1:9" ht="50.1" customHeight="1" x14ac:dyDescent="0.25">
      <c r="A479" s="2"/>
      <c r="B479" s="2"/>
      <c r="C479" s="2"/>
      <c r="D479" s="4"/>
      <c r="E479" s="2"/>
      <c r="F479" s="2"/>
      <c r="G479" s="2"/>
      <c r="H479" s="2"/>
      <c r="I479" s="2"/>
    </row>
    <row r="480" spans="1:9" ht="50.1" customHeight="1" x14ac:dyDescent="0.25">
      <c r="A480" s="2"/>
      <c r="B480" s="2"/>
      <c r="C480" s="2"/>
      <c r="D480" s="4"/>
      <c r="E480" s="2"/>
      <c r="F480" s="2"/>
      <c r="G480" s="2"/>
      <c r="H480" s="2"/>
      <c r="I480" s="2"/>
    </row>
    <row r="481" spans="1:9" ht="50.1" customHeight="1" x14ac:dyDescent="0.25">
      <c r="A481" s="2"/>
      <c r="B481" s="2"/>
      <c r="C481" s="2"/>
      <c r="D481" s="4"/>
      <c r="E481" s="2"/>
      <c r="F481" s="2"/>
      <c r="G481" s="2"/>
      <c r="H481" s="2"/>
      <c r="I481" s="2"/>
    </row>
    <row r="482" spans="1:9" ht="50.1" customHeight="1" x14ac:dyDescent="0.25">
      <c r="A482" s="2"/>
      <c r="B482" s="2"/>
      <c r="C482" s="2"/>
      <c r="D482" s="4"/>
      <c r="E482" s="2"/>
      <c r="F482" s="2"/>
      <c r="G482" s="2"/>
      <c r="H482" s="2"/>
      <c r="I482" s="2"/>
    </row>
    <row r="483" spans="1:9" ht="50.1" customHeight="1" x14ac:dyDescent="0.25">
      <c r="A483" s="2"/>
      <c r="B483" s="2"/>
      <c r="C483" s="2"/>
      <c r="D483" s="4"/>
      <c r="E483" s="2"/>
      <c r="F483" s="2"/>
      <c r="G483" s="2"/>
      <c r="H483" s="2"/>
      <c r="I483" s="2"/>
    </row>
    <row r="484" spans="1:9" ht="50.1" customHeight="1" x14ac:dyDescent="0.25">
      <c r="A484" s="2"/>
      <c r="B484" s="2"/>
      <c r="C484" s="2"/>
      <c r="D484" s="4"/>
      <c r="E484" s="2"/>
      <c r="F484" s="2"/>
      <c r="G484" s="2"/>
      <c r="H484" s="2"/>
      <c r="I484" s="2"/>
    </row>
    <row r="485" spans="1:9" ht="50.1" customHeight="1" x14ac:dyDescent="0.25">
      <c r="A485" s="2"/>
      <c r="B485" s="2"/>
      <c r="C485" s="2"/>
      <c r="D485" s="4"/>
      <c r="E485" s="2"/>
      <c r="F485" s="2"/>
      <c r="G485" s="2"/>
      <c r="H485" s="2"/>
      <c r="I485" s="2"/>
    </row>
    <row r="486" spans="1:9" ht="50.1" customHeight="1" x14ac:dyDescent="0.25">
      <c r="A486" s="2"/>
      <c r="B486" s="2"/>
      <c r="C486" s="2"/>
      <c r="D486" s="4"/>
      <c r="E486" s="2"/>
      <c r="F486" s="2"/>
      <c r="G486" s="2"/>
      <c r="H486" s="2"/>
      <c r="I486" s="2"/>
    </row>
    <row r="487" spans="1:9" ht="50.1" customHeight="1" x14ac:dyDescent="0.25">
      <c r="A487" s="2"/>
      <c r="B487" s="2"/>
      <c r="C487" s="2"/>
      <c r="D487" s="4"/>
      <c r="E487" s="2"/>
      <c r="F487" s="2"/>
      <c r="G487" s="2"/>
      <c r="H487" s="2"/>
      <c r="I487" s="2"/>
    </row>
    <row r="488" spans="1:9" ht="50.1" customHeight="1" x14ac:dyDescent="0.25">
      <c r="A488" s="2"/>
      <c r="B488" s="2"/>
      <c r="C488" s="2"/>
      <c r="D488" s="4"/>
      <c r="E488" s="2"/>
      <c r="F488" s="2"/>
      <c r="G488" s="2"/>
      <c r="H488" s="2"/>
      <c r="I488" s="2"/>
    </row>
    <row r="489" spans="1:9" ht="50.1" customHeight="1" x14ac:dyDescent="0.25">
      <c r="A489" s="2"/>
      <c r="B489" s="2"/>
      <c r="C489" s="2"/>
      <c r="D489" s="4"/>
      <c r="E489" s="2"/>
      <c r="F489" s="2"/>
      <c r="G489" s="2"/>
      <c r="H489" s="2"/>
      <c r="I489" s="2"/>
    </row>
    <row r="490" spans="1:9" ht="50.1" customHeight="1" x14ac:dyDescent="0.25">
      <c r="A490" s="2"/>
      <c r="B490" s="2"/>
      <c r="C490" s="2"/>
      <c r="D490" s="4"/>
      <c r="E490" s="2"/>
      <c r="F490" s="2"/>
      <c r="G490" s="2"/>
      <c r="H490" s="2"/>
      <c r="I490" s="2"/>
    </row>
    <row r="491" spans="1:9" ht="50.1" customHeight="1" x14ac:dyDescent="0.25">
      <c r="A491" s="2"/>
      <c r="B491" s="2"/>
      <c r="C491" s="2"/>
      <c r="D491" s="4"/>
      <c r="E491" s="2"/>
      <c r="F491" s="2"/>
      <c r="G491" s="2"/>
      <c r="H491" s="2"/>
      <c r="I491" s="2"/>
    </row>
    <row r="492" spans="1:9" ht="50.1" customHeight="1" x14ac:dyDescent="0.25">
      <c r="A492" s="2"/>
      <c r="B492" s="2"/>
      <c r="C492" s="2"/>
      <c r="D492" s="4"/>
      <c r="E492" s="2"/>
      <c r="F492" s="2"/>
      <c r="G492" s="2"/>
      <c r="H492" s="2"/>
      <c r="I492" s="2"/>
    </row>
    <row r="493" spans="1:9" ht="50.1" customHeight="1" x14ac:dyDescent="0.25">
      <c r="A493" s="2"/>
      <c r="B493" s="2"/>
      <c r="C493" s="2"/>
      <c r="D493" s="4"/>
      <c r="E493" s="2"/>
      <c r="F493" s="2"/>
      <c r="G493" s="2"/>
      <c r="H493" s="2"/>
      <c r="I493" s="2"/>
    </row>
    <row r="494" spans="1:9" ht="50.1" customHeight="1" x14ac:dyDescent="0.25">
      <c r="A494" s="2"/>
      <c r="B494" s="2"/>
      <c r="C494" s="2"/>
      <c r="D494" s="4"/>
      <c r="E494" s="2"/>
      <c r="F494" s="2"/>
      <c r="G494" s="2"/>
      <c r="H494" s="2"/>
      <c r="I494" s="2"/>
    </row>
    <row r="495" spans="1:9" ht="50.1" customHeight="1" x14ac:dyDescent="0.25">
      <c r="A495" s="2"/>
      <c r="B495" s="2"/>
      <c r="C495" s="2"/>
      <c r="D495" s="4"/>
      <c r="E495" s="2"/>
      <c r="F495" s="2"/>
      <c r="G495" s="2"/>
      <c r="H495" s="2"/>
      <c r="I495" s="2"/>
    </row>
    <row r="496" spans="1:9" ht="50.1" customHeight="1" x14ac:dyDescent="0.25">
      <c r="A496" s="2"/>
      <c r="B496" s="2"/>
      <c r="C496" s="2"/>
      <c r="D496" s="4"/>
      <c r="E496" s="2"/>
      <c r="F496" s="2"/>
      <c r="G496" s="2"/>
      <c r="H496" s="2"/>
      <c r="I496" s="2"/>
    </row>
    <row r="497" spans="1:9" ht="50.1" customHeight="1" x14ac:dyDescent="0.25">
      <c r="A497" s="2"/>
      <c r="B497" s="2"/>
      <c r="C497" s="2"/>
      <c r="D497" s="4"/>
      <c r="E497" s="2"/>
      <c r="F497" s="2"/>
      <c r="G497" s="2"/>
      <c r="H497" s="2"/>
      <c r="I497" s="2"/>
    </row>
    <row r="498" spans="1:9" ht="50.1" customHeight="1" x14ac:dyDescent="0.25">
      <c r="A498" s="2"/>
      <c r="B498" s="2"/>
      <c r="C498" s="2"/>
      <c r="D498" s="4"/>
      <c r="E498" s="2"/>
      <c r="F498" s="2"/>
      <c r="G498" s="2"/>
      <c r="H498" s="2"/>
      <c r="I498" s="2"/>
    </row>
    <row r="499" spans="1:9" ht="50.1" customHeight="1" x14ac:dyDescent="0.25">
      <c r="A499" s="2"/>
      <c r="B499" s="2"/>
      <c r="C499" s="2"/>
      <c r="D499" s="4"/>
      <c r="E499" s="2"/>
      <c r="F499" s="2"/>
      <c r="G499" s="2"/>
      <c r="H499" s="2"/>
      <c r="I499" s="2"/>
    </row>
    <row r="500" spans="1:9" ht="50.1" customHeight="1" x14ac:dyDescent="0.25">
      <c r="A500" s="2"/>
      <c r="B500" s="2"/>
      <c r="C500" s="2"/>
      <c r="D500" s="4"/>
      <c r="E500" s="2"/>
      <c r="F500" s="2"/>
      <c r="G500" s="2"/>
      <c r="H500" s="2"/>
      <c r="I500" s="2"/>
    </row>
    <row r="501" spans="1:9" ht="50.1" customHeight="1" x14ac:dyDescent="0.25">
      <c r="A501" s="2"/>
      <c r="B501" s="2"/>
      <c r="C501" s="2"/>
      <c r="D501" s="4"/>
      <c r="E501" s="2"/>
      <c r="F501" s="2"/>
      <c r="G501" s="2"/>
      <c r="H501" s="2"/>
      <c r="I501" s="2"/>
    </row>
    <row r="502" spans="1:9" ht="50.1" customHeight="1" x14ac:dyDescent="0.25">
      <c r="A502" s="2"/>
      <c r="B502" s="2"/>
      <c r="C502" s="2"/>
      <c r="D502" s="4"/>
      <c r="E502" s="2"/>
      <c r="F502" s="2"/>
      <c r="G502" s="2"/>
      <c r="H502" s="2"/>
      <c r="I502" s="2"/>
    </row>
    <row r="503" spans="1:9" ht="50.1" customHeight="1" x14ac:dyDescent="0.25">
      <c r="A503" s="2"/>
      <c r="B503" s="2"/>
      <c r="C503" s="2"/>
      <c r="D503" s="4"/>
      <c r="E503" s="2"/>
      <c r="F503" s="2"/>
      <c r="G503" s="2"/>
      <c r="H503" s="2"/>
      <c r="I503" s="2"/>
    </row>
    <row r="504" spans="1:9" ht="50.1" customHeight="1" x14ac:dyDescent="0.25">
      <c r="A504" s="2"/>
      <c r="B504" s="2"/>
      <c r="C504" s="2"/>
      <c r="D504" s="4"/>
      <c r="E504" s="2"/>
      <c r="F504" s="2"/>
      <c r="G504" s="2"/>
      <c r="H504" s="2"/>
      <c r="I504" s="2"/>
    </row>
    <row r="505" spans="1:9" ht="50.1" customHeight="1" x14ac:dyDescent="0.25">
      <c r="A505" s="2"/>
      <c r="B505" s="2"/>
      <c r="C505" s="2"/>
      <c r="D505" s="4"/>
      <c r="E505" s="2"/>
      <c r="F505" s="2"/>
      <c r="G505" s="2"/>
      <c r="H505" s="2"/>
      <c r="I505" s="2"/>
    </row>
    <row r="506" spans="1:9" ht="50.1" customHeight="1" x14ac:dyDescent="0.25">
      <c r="A506" s="2"/>
      <c r="B506" s="2"/>
      <c r="C506" s="2"/>
      <c r="D506" s="4"/>
      <c r="E506" s="2"/>
      <c r="F506" s="2"/>
      <c r="G506" s="2"/>
      <c r="H506" s="2"/>
      <c r="I506" s="2"/>
    </row>
    <row r="507" spans="1:9" ht="50.1" customHeight="1" x14ac:dyDescent="0.25">
      <c r="A507" s="2"/>
      <c r="B507" s="2"/>
      <c r="C507" s="2"/>
      <c r="D507" s="4"/>
      <c r="E507" s="2"/>
      <c r="F507" s="2"/>
      <c r="G507" s="2"/>
      <c r="H507" s="2"/>
      <c r="I507" s="2"/>
    </row>
    <row r="508" spans="1:9" ht="50.1" customHeight="1" x14ac:dyDescent="0.25">
      <c r="A508" s="2"/>
      <c r="B508" s="2"/>
      <c r="C508" s="2"/>
      <c r="D508" s="4"/>
      <c r="E508" s="2"/>
      <c r="F508" s="2"/>
      <c r="G508" s="2"/>
      <c r="H508" s="2"/>
      <c r="I508" s="2"/>
    </row>
    <row r="509" spans="1:9" ht="50.1" customHeight="1" x14ac:dyDescent="0.25">
      <c r="A509" s="2"/>
      <c r="B509" s="2"/>
      <c r="C509" s="2"/>
      <c r="D509" s="4"/>
      <c r="E509" s="2"/>
      <c r="F509" s="2"/>
      <c r="G509" s="2"/>
      <c r="H509" s="2"/>
      <c r="I509" s="2"/>
    </row>
    <row r="510" spans="1:9" ht="50.1" customHeight="1" x14ac:dyDescent="0.25">
      <c r="A510" s="2"/>
      <c r="B510" s="2"/>
      <c r="C510" s="2"/>
      <c r="D510" s="4"/>
      <c r="E510" s="2"/>
      <c r="F510" s="2"/>
      <c r="G510" s="2"/>
      <c r="H510" s="2"/>
      <c r="I510" s="2"/>
    </row>
    <row r="511" spans="1:9" ht="50.1" customHeight="1" x14ac:dyDescent="0.25">
      <c r="A511" s="2"/>
      <c r="B511" s="2"/>
      <c r="C511" s="2"/>
      <c r="D511" s="4"/>
      <c r="E511" s="2"/>
      <c r="F511" s="2"/>
      <c r="G511" s="2"/>
      <c r="H511" s="2"/>
      <c r="I511" s="2"/>
    </row>
    <row r="512" spans="1:9" ht="50.1" customHeight="1" x14ac:dyDescent="0.25">
      <c r="A512" s="2"/>
      <c r="B512" s="2"/>
      <c r="C512" s="2"/>
      <c r="D512" s="4"/>
      <c r="E512" s="2"/>
      <c r="F512" s="2"/>
      <c r="G512" s="2"/>
      <c r="H512" s="2"/>
      <c r="I512" s="2"/>
    </row>
    <row r="513" spans="1:9" ht="50.1" customHeight="1" x14ac:dyDescent="0.25">
      <c r="A513" s="2"/>
      <c r="B513" s="2"/>
      <c r="C513" s="2"/>
      <c r="D513" s="4"/>
      <c r="E513" s="2"/>
      <c r="F513" s="2"/>
      <c r="G513" s="2"/>
      <c r="H513" s="2"/>
      <c r="I513" s="2"/>
    </row>
    <row r="514" spans="1:9" ht="50.1" customHeight="1" x14ac:dyDescent="0.25">
      <c r="A514" s="2"/>
      <c r="B514" s="2"/>
      <c r="C514" s="2"/>
      <c r="D514" s="4"/>
      <c r="E514" s="2"/>
      <c r="F514" s="2"/>
      <c r="G514" s="2"/>
      <c r="H514" s="2"/>
      <c r="I514" s="2"/>
    </row>
    <row r="515" spans="1:9" ht="50.1" customHeight="1" x14ac:dyDescent="0.25">
      <c r="A515" s="2"/>
      <c r="B515" s="2"/>
      <c r="C515" s="2"/>
      <c r="D515" s="4"/>
      <c r="E515" s="2"/>
      <c r="F515" s="2"/>
      <c r="G515" s="2"/>
      <c r="H515" s="2"/>
      <c r="I515" s="2"/>
    </row>
    <row r="516" spans="1:9" ht="50.1" customHeight="1" x14ac:dyDescent="0.25">
      <c r="A516" s="2"/>
      <c r="B516" s="2"/>
      <c r="C516" s="2"/>
      <c r="D516" s="4"/>
      <c r="E516" s="2"/>
      <c r="F516" s="2"/>
      <c r="G516" s="2"/>
      <c r="H516" s="2"/>
      <c r="I516" s="2"/>
    </row>
    <row r="517" spans="1:9" ht="50.1" customHeight="1" x14ac:dyDescent="0.25">
      <c r="A517" s="2"/>
      <c r="B517" s="2"/>
      <c r="C517" s="2"/>
      <c r="D517" s="4"/>
      <c r="E517" s="2"/>
      <c r="F517" s="2"/>
      <c r="G517" s="2"/>
      <c r="H517" s="2"/>
      <c r="I517" s="2"/>
    </row>
    <row r="518" spans="1:9" ht="50.1" customHeight="1" x14ac:dyDescent="0.25">
      <c r="A518" s="2"/>
      <c r="B518" s="2"/>
      <c r="C518" s="2"/>
      <c r="D518" s="4"/>
      <c r="E518" s="2"/>
      <c r="F518" s="2"/>
      <c r="G518" s="2"/>
      <c r="H518" s="2"/>
      <c r="I518" s="2"/>
    </row>
    <row r="519" spans="1:9" ht="50.1" customHeight="1" x14ac:dyDescent="0.25">
      <c r="A519" s="2"/>
      <c r="B519" s="2"/>
      <c r="C519" s="2"/>
      <c r="D519" s="4"/>
      <c r="E519" s="2"/>
      <c r="F519" s="2"/>
      <c r="G519" s="2"/>
      <c r="H519" s="2"/>
      <c r="I519" s="2"/>
    </row>
    <row r="520" spans="1:9" ht="50.1" customHeight="1" x14ac:dyDescent="0.25">
      <c r="A520" s="2"/>
      <c r="B520" s="2"/>
      <c r="C520" s="2"/>
      <c r="D520" s="4"/>
      <c r="E520" s="2"/>
      <c r="F520" s="2"/>
      <c r="G520" s="2"/>
      <c r="H520" s="2"/>
      <c r="I520" s="2"/>
    </row>
    <row r="521" spans="1:9" ht="50.1" customHeight="1" x14ac:dyDescent="0.25">
      <c r="A521" s="2"/>
      <c r="B521" s="2"/>
      <c r="C521" s="2"/>
      <c r="D521" s="4"/>
      <c r="E521" s="2"/>
      <c r="F521" s="2"/>
      <c r="G521" s="2"/>
      <c r="H521" s="2"/>
      <c r="I521" s="2"/>
    </row>
    <row r="522" spans="1:9" ht="50.1" customHeight="1" x14ac:dyDescent="0.25">
      <c r="A522" s="2"/>
      <c r="B522" s="2"/>
      <c r="C522" s="2"/>
      <c r="D522" s="4"/>
      <c r="E522" s="2"/>
      <c r="F522" s="2"/>
      <c r="G522" s="2"/>
      <c r="H522" s="2"/>
      <c r="I522" s="2"/>
    </row>
    <row r="523" spans="1:9" ht="50.1" customHeight="1" x14ac:dyDescent="0.25">
      <c r="A523" s="2"/>
      <c r="B523" s="2"/>
      <c r="C523" s="2"/>
      <c r="D523" s="4"/>
      <c r="E523" s="2"/>
      <c r="F523" s="2"/>
      <c r="G523" s="2"/>
      <c r="H523" s="2"/>
      <c r="I523" s="2"/>
    </row>
    <row r="524" spans="1:9" ht="50.1" customHeight="1" x14ac:dyDescent="0.25">
      <c r="A524" s="2"/>
      <c r="B524" s="2"/>
      <c r="C524" s="2"/>
      <c r="D524" s="4"/>
      <c r="E524" s="2"/>
      <c r="F524" s="2"/>
      <c r="G524" s="2"/>
      <c r="H524" s="2"/>
      <c r="I524" s="2"/>
    </row>
    <row r="525" spans="1:9" ht="50.1" customHeight="1" x14ac:dyDescent="0.25">
      <c r="A525" s="2"/>
      <c r="B525" s="2"/>
      <c r="C525" s="2"/>
      <c r="D525" s="4"/>
      <c r="E525" s="2"/>
      <c r="F525" s="2"/>
      <c r="G525" s="2"/>
      <c r="H525" s="2"/>
      <c r="I525" s="2"/>
    </row>
    <row r="526" spans="1:9" ht="50.1" customHeight="1" x14ac:dyDescent="0.25">
      <c r="A526" s="2"/>
      <c r="B526" s="2"/>
      <c r="C526" s="2"/>
      <c r="D526" s="4"/>
      <c r="E526" s="2"/>
      <c r="F526" s="2"/>
      <c r="G526" s="2"/>
      <c r="H526" s="2"/>
      <c r="I526" s="2"/>
    </row>
    <row r="527" spans="1:9" ht="50.1" customHeight="1" x14ac:dyDescent="0.25">
      <c r="A527" s="2"/>
      <c r="B527" s="2"/>
      <c r="C527" s="2"/>
      <c r="D527" s="4"/>
      <c r="E527" s="2"/>
      <c r="F527" s="2"/>
      <c r="G527" s="2"/>
      <c r="H527" s="2"/>
      <c r="I527" s="2"/>
    </row>
    <row r="528" spans="1:9" ht="50.1" customHeight="1" x14ac:dyDescent="0.25">
      <c r="A528" s="2"/>
      <c r="B528" s="2"/>
      <c r="C528" s="2"/>
      <c r="D528" s="4"/>
      <c r="E528" s="2"/>
      <c r="F528" s="2"/>
      <c r="G528" s="2"/>
      <c r="H528" s="2"/>
      <c r="I528" s="2"/>
    </row>
    <row r="529" spans="1:9" ht="50.1" customHeight="1" x14ac:dyDescent="0.25">
      <c r="A529" s="2"/>
      <c r="B529" s="2"/>
      <c r="C529" s="2"/>
      <c r="D529" s="4"/>
      <c r="E529" s="2"/>
      <c r="F529" s="2"/>
      <c r="G529" s="2"/>
      <c r="H529" s="2"/>
      <c r="I529" s="2"/>
    </row>
    <row r="530" spans="1:9" ht="50.1" customHeight="1" x14ac:dyDescent="0.25">
      <c r="A530" s="2"/>
      <c r="B530" s="2"/>
      <c r="C530" s="2"/>
      <c r="D530" s="4"/>
      <c r="E530" s="2"/>
      <c r="F530" s="2"/>
      <c r="G530" s="2"/>
      <c r="H530" s="2"/>
      <c r="I530" s="2"/>
    </row>
    <row r="531" spans="1:9" ht="50.1" customHeight="1" x14ac:dyDescent="0.25">
      <c r="A531" s="2"/>
      <c r="B531" s="2"/>
      <c r="C531" s="2"/>
      <c r="D531" s="4"/>
      <c r="E531" s="2"/>
      <c r="F531" s="2"/>
      <c r="G531" s="2"/>
      <c r="H531" s="2"/>
      <c r="I531" s="2"/>
    </row>
    <row r="532" spans="1:9" ht="50.1" customHeight="1" x14ac:dyDescent="0.25">
      <c r="A532" s="2"/>
      <c r="B532" s="2"/>
      <c r="C532" s="2"/>
      <c r="D532" s="4"/>
      <c r="E532" s="2"/>
      <c r="F532" s="2"/>
      <c r="G532" s="2"/>
      <c r="H532" s="2"/>
      <c r="I532" s="2"/>
    </row>
    <row r="533" spans="1:9" ht="50.1" customHeight="1" x14ac:dyDescent="0.25">
      <c r="A533" s="2"/>
      <c r="B533" s="2"/>
      <c r="C533" s="2"/>
      <c r="D533" s="4"/>
      <c r="E533" s="2"/>
      <c r="F533" s="2"/>
      <c r="G533" s="2"/>
      <c r="H533" s="2"/>
      <c r="I533" s="2"/>
    </row>
    <row r="534" spans="1:9" ht="50.1" customHeight="1" x14ac:dyDescent="0.25">
      <c r="A534" s="2"/>
      <c r="B534" s="2"/>
      <c r="C534" s="2"/>
      <c r="D534" s="4"/>
      <c r="E534" s="2"/>
      <c r="F534" s="2"/>
      <c r="G534" s="2"/>
      <c r="H534" s="2"/>
      <c r="I534" s="2"/>
    </row>
    <row r="535" spans="1:9" ht="50.1" customHeight="1" x14ac:dyDescent="0.25">
      <c r="A535" s="2"/>
      <c r="B535" s="2"/>
      <c r="C535" s="2"/>
      <c r="D535" s="4"/>
      <c r="E535" s="2"/>
      <c r="F535" s="2"/>
      <c r="G535" s="2"/>
      <c r="H535" s="2"/>
      <c r="I535" s="2"/>
    </row>
    <row r="536" spans="1:9" ht="50.1" customHeight="1" x14ac:dyDescent="0.25">
      <c r="A536" s="2"/>
      <c r="B536" s="2"/>
      <c r="C536" s="2"/>
      <c r="D536" s="4"/>
      <c r="E536" s="2"/>
      <c r="F536" s="2"/>
      <c r="G536" s="2"/>
      <c r="H536" s="2"/>
      <c r="I536" s="2"/>
    </row>
    <row r="537" spans="1:9" ht="50.1" customHeight="1" x14ac:dyDescent="0.25">
      <c r="A537" s="2"/>
      <c r="B537" s="2"/>
      <c r="C537" s="2"/>
      <c r="D537" s="4"/>
      <c r="E537" s="2"/>
      <c r="F537" s="2"/>
      <c r="G537" s="2"/>
      <c r="H537" s="2"/>
      <c r="I537" s="2"/>
    </row>
    <row r="538" spans="1:9" ht="50.1" customHeight="1" x14ac:dyDescent="0.25">
      <c r="A538" s="2"/>
      <c r="B538" s="2"/>
      <c r="C538" s="2"/>
      <c r="D538" s="4"/>
      <c r="E538" s="2"/>
      <c r="F538" s="2"/>
      <c r="G538" s="2"/>
      <c r="H538" s="2"/>
      <c r="I538" s="2"/>
    </row>
    <row r="539" spans="1:9" ht="50.1" customHeight="1" x14ac:dyDescent="0.25">
      <c r="A539" s="2"/>
      <c r="B539" s="2"/>
      <c r="C539" s="2"/>
      <c r="D539" s="4"/>
      <c r="E539" s="2"/>
      <c r="F539" s="2"/>
      <c r="G539" s="2"/>
      <c r="H539" s="2"/>
      <c r="I539" s="2"/>
    </row>
    <row r="540" spans="1:9" ht="50.1" customHeight="1" x14ac:dyDescent="0.25">
      <c r="A540" s="2"/>
      <c r="B540" s="2"/>
      <c r="C540" s="2"/>
      <c r="D540" s="4"/>
      <c r="E540" s="2"/>
      <c r="F540" s="2"/>
      <c r="G540" s="2"/>
      <c r="H540" s="2"/>
      <c r="I540" s="2"/>
    </row>
    <row r="541" spans="1:9" ht="50.1" customHeight="1" x14ac:dyDescent="0.25">
      <c r="A541" s="2"/>
      <c r="B541" s="2"/>
      <c r="C541" s="2"/>
      <c r="D541" s="4"/>
      <c r="E541" s="2"/>
      <c r="F541" s="2"/>
      <c r="G541" s="2"/>
      <c r="H541" s="2"/>
      <c r="I541" s="2"/>
    </row>
    <row r="542" spans="1:9" ht="50.1" customHeight="1" x14ac:dyDescent="0.25">
      <c r="A542" s="2"/>
      <c r="B542" s="2"/>
      <c r="C542" s="2"/>
      <c r="D542" s="4"/>
      <c r="E542" s="2"/>
      <c r="F542" s="2"/>
      <c r="G542" s="2"/>
      <c r="H542" s="2"/>
      <c r="I542" s="2"/>
    </row>
    <row r="543" spans="1:9" ht="50.1" customHeight="1" x14ac:dyDescent="0.25">
      <c r="A543" s="2"/>
      <c r="B543" s="2"/>
      <c r="C543" s="2"/>
      <c r="D543" s="4"/>
      <c r="E543" s="2"/>
      <c r="F543" s="2"/>
      <c r="G543" s="2"/>
      <c r="H543" s="2"/>
      <c r="I543" s="2"/>
    </row>
    <row r="544" spans="1:9" ht="50.1" customHeight="1" x14ac:dyDescent="0.25">
      <c r="A544" s="2"/>
      <c r="B544" s="2"/>
      <c r="C544" s="2"/>
      <c r="D544" s="4"/>
      <c r="E544" s="2"/>
      <c r="F544" s="2"/>
      <c r="G544" s="2"/>
      <c r="H544" s="2"/>
      <c r="I544" s="2"/>
    </row>
    <row r="545" spans="1:9" ht="50.1" customHeight="1" x14ac:dyDescent="0.25">
      <c r="A545" s="2"/>
      <c r="B545" s="2"/>
      <c r="C545" s="2"/>
      <c r="D545" s="4"/>
      <c r="E545" s="2"/>
      <c r="F545" s="2"/>
      <c r="G545" s="2"/>
      <c r="H545" s="2"/>
      <c r="I545" s="2"/>
    </row>
    <row r="546" spans="1:9" ht="50.1" customHeight="1" x14ac:dyDescent="0.25">
      <c r="A546" s="2"/>
      <c r="B546" s="2"/>
      <c r="C546" s="2"/>
      <c r="D546" s="4"/>
      <c r="E546" s="2"/>
      <c r="F546" s="2"/>
      <c r="G546" s="2"/>
      <c r="H546" s="2"/>
      <c r="I546" s="2"/>
    </row>
    <row r="547" spans="1:9" ht="50.1" customHeight="1" x14ac:dyDescent="0.25">
      <c r="A547" s="2"/>
      <c r="B547" s="2"/>
      <c r="C547" s="2"/>
      <c r="D547" s="4"/>
      <c r="E547" s="2"/>
      <c r="F547" s="2"/>
      <c r="G547" s="2"/>
      <c r="H547" s="2"/>
      <c r="I547" s="2"/>
    </row>
    <row r="548" spans="1:9" ht="50.1" customHeight="1" x14ac:dyDescent="0.25">
      <c r="A548" s="2"/>
      <c r="B548" s="2"/>
      <c r="C548" s="2"/>
      <c r="D548" s="4"/>
      <c r="E548" s="2"/>
      <c r="F548" s="2"/>
      <c r="G548" s="2"/>
      <c r="H548" s="2"/>
      <c r="I548" s="2"/>
    </row>
    <row r="549" spans="1:9" ht="50.1" customHeight="1" x14ac:dyDescent="0.25">
      <c r="A549" s="2"/>
      <c r="B549" s="2"/>
      <c r="C549" s="2"/>
      <c r="D549" s="4"/>
      <c r="E549" s="2"/>
      <c r="F549" s="2"/>
      <c r="G549" s="2"/>
      <c r="H549" s="2"/>
      <c r="I549" s="2"/>
    </row>
    <row r="550" spans="1:9" ht="50.1" customHeight="1" x14ac:dyDescent="0.25">
      <c r="A550" s="2"/>
      <c r="B550" s="2"/>
      <c r="C550" s="2"/>
      <c r="D550" s="4"/>
      <c r="E550" s="2"/>
      <c r="F550" s="2"/>
      <c r="G550" s="2"/>
      <c r="H550" s="2"/>
      <c r="I550" s="2"/>
    </row>
    <row r="551" spans="1:9" ht="50.1" customHeight="1" x14ac:dyDescent="0.25">
      <c r="A551" s="2"/>
      <c r="B551" s="2"/>
      <c r="C551" s="2"/>
      <c r="D551" s="4"/>
      <c r="E551" s="2"/>
      <c r="F551" s="2"/>
      <c r="G551" s="2"/>
      <c r="H551" s="2"/>
      <c r="I551" s="2"/>
    </row>
    <row r="552" spans="1:9" ht="50.1" customHeight="1" x14ac:dyDescent="0.25">
      <c r="A552" s="2"/>
      <c r="B552" s="2"/>
      <c r="C552" s="2"/>
      <c r="D552" s="4"/>
      <c r="E552" s="2"/>
      <c r="F552" s="2"/>
      <c r="G552" s="2"/>
      <c r="H552" s="2"/>
      <c r="I552" s="2"/>
    </row>
    <row r="553" spans="1:9" ht="50.1" customHeight="1" x14ac:dyDescent="0.25">
      <c r="A553" s="2"/>
      <c r="B553" s="2"/>
      <c r="C553" s="2"/>
      <c r="D553" s="4"/>
      <c r="E553" s="2"/>
      <c r="F553" s="2"/>
      <c r="G553" s="2"/>
      <c r="H553" s="2"/>
      <c r="I553" s="2"/>
    </row>
    <row r="554" spans="1:9" ht="50.1" customHeight="1" x14ac:dyDescent="0.25">
      <c r="A554" s="2"/>
      <c r="B554" s="2"/>
      <c r="C554" s="2"/>
      <c r="D554" s="4"/>
      <c r="E554" s="2"/>
      <c r="F554" s="2"/>
      <c r="G554" s="2"/>
      <c r="H554" s="2"/>
      <c r="I554" s="2"/>
    </row>
    <row r="555" spans="1:9" ht="50.1" customHeight="1" x14ac:dyDescent="0.25">
      <c r="A555" s="2"/>
      <c r="B555" s="2"/>
      <c r="C555" s="2"/>
      <c r="D555" s="4"/>
      <c r="E555" s="2"/>
      <c r="F555" s="2"/>
      <c r="G555" s="2"/>
      <c r="H555" s="2"/>
      <c r="I555" s="2"/>
    </row>
    <row r="556" spans="1:9" ht="50.1" customHeight="1" x14ac:dyDescent="0.25">
      <c r="A556" s="2"/>
      <c r="B556" s="2"/>
      <c r="C556" s="2"/>
      <c r="D556" s="4"/>
      <c r="E556" s="2"/>
      <c r="F556" s="2"/>
      <c r="G556" s="2"/>
      <c r="H556" s="2"/>
      <c r="I556" s="2"/>
    </row>
    <row r="557" spans="1:9" ht="50.1" customHeight="1" x14ac:dyDescent="0.25">
      <c r="A557" s="2"/>
      <c r="B557" s="2"/>
      <c r="C557" s="2"/>
      <c r="D557" s="4"/>
      <c r="E557" s="2"/>
      <c r="F557" s="2"/>
      <c r="G557" s="2"/>
      <c r="H557" s="2"/>
      <c r="I557" s="2"/>
    </row>
    <row r="558" spans="1:9" ht="50.1" customHeight="1" x14ac:dyDescent="0.25">
      <c r="A558" s="2"/>
      <c r="B558" s="2"/>
      <c r="C558" s="2"/>
      <c r="D558" s="4"/>
      <c r="E558" s="2"/>
      <c r="F558" s="2"/>
      <c r="G558" s="2"/>
      <c r="H558" s="2"/>
      <c r="I558" s="2"/>
    </row>
    <row r="559" spans="1:9" ht="50.1" customHeight="1" x14ac:dyDescent="0.25">
      <c r="A559" s="2"/>
      <c r="B559" s="2"/>
      <c r="C559" s="2"/>
      <c r="D559" s="4"/>
      <c r="E559" s="2"/>
      <c r="F559" s="2"/>
      <c r="G559" s="2"/>
      <c r="H559" s="2"/>
      <c r="I559" s="2"/>
    </row>
    <row r="560" spans="1:9" ht="50.1" customHeight="1" x14ac:dyDescent="0.25">
      <c r="A560" s="2"/>
      <c r="B560" s="2"/>
      <c r="C560" s="2"/>
      <c r="D560" s="4"/>
      <c r="E560" s="2"/>
      <c r="F560" s="2"/>
      <c r="G560" s="2"/>
      <c r="H560" s="2"/>
      <c r="I560" s="2"/>
    </row>
    <row r="561" spans="1:9" ht="50.1" customHeight="1" x14ac:dyDescent="0.25">
      <c r="A561" s="2"/>
      <c r="B561" s="2"/>
      <c r="C561" s="2"/>
      <c r="D561" s="4"/>
      <c r="E561" s="2"/>
      <c r="F561" s="2"/>
      <c r="G561" s="2"/>
      <c r="H561" s="2"/>
      <c r="I561" s="2"/>
    </row>
    <row r="562" spans="1:9" ht="50.1" customHeight="1" x14ac:dyDescent="0.25">
      <c r="A562" s="2"/>
      <c r="B562" s="2"/>
      <c r="C562" s="2"/>
      <c r="D562" s="4"/>
      <c r="E562" s="2"/>
      <c r="F562" s="2"/>
      <c r="G562" s="2"/>
      <c r="H562" s="2"/>
      <c r="I562" s="2"/>
    </row>
    <row r="563" spans="1:9" ht="50.1" customHeight="1" x14ac:dyDescent="0.25">
      <c r="A563" s="2"/>
      <c r="B563" s="2"/>
      <c r="C563" s="2"/>
      <c r="D563" s="4"/>
      <c r="E563" s="2"/>
      <c r="F563" s="2"/>
      <c r="G563" s="2"/>
      <c r="H563" s="2"/>
      <c r="I563" s="2"/>
    </row>
    <row r="564" spans="1:9" ht="50.1" customHeight="1" x14ac:dyDescent="0.25">
      <c r="A564" s="2"/>
      <c r="B564" s="2"/>
      <c r="C564" s="2"/>
      <c r="D564" s="4"/>
      <c r="E564" s="2"/>
      <c r="F564" s="2"/>
      <c r="G564" s="2"/>
      <c r="H564" s="2"/>
      <c r="I564" s="2"/>
    </row>
    <row r="565" spans="1:9" ht="50.1" customHeight="1" x14ac:dyDescent="0.25">
      <c r="A565" s="2"/>
      <c r="B565" s="2"/>
      <c r="C565" s="2"/>
      <c r="D565" s="4"/>
      <c r="E565" s="2"/>
      <c r="F565" s="2"/>
      <c r="G565" s="2"/>
      <c r="H565" s="2"/>
      <c r="I565" s="2"/>
    </row>
    <row r="566" spans="1:9" ht="50.1" customHeight="1" x14ac:dyDescent="0.25">
      <c r="A566" s="2"/>
      <c r="B566" s="2"/>
      <c r="C566" s="2"/>
      <c r="D566" s="4"/>
      <c r="E566" s="2"/>
      <c r="F566" s="2"/>
      <c r="G566" s="2"/>
      <c r="H566" s="2"/>
      <c r="I566" s="2"/>
    </row>
    <row r="567" spans="1:9" ht="50.1" customHeight="1" x14ac:dyDescent="0.25">
      <c r="A567" s="2"/>
      <c r="B567" s="2"/>
      <c r="C567" s="2"/>
      <c r="D567" s="4"/>
      <c r="E567" s="2"/>
      <c r="F567" s="2"/>
      <c r="G567" s="2"/>
      <c r="H567" s="2"/>
      <c r="I567" s="2"/>
    </row>
    <row r="568" spans="1:9" ht="50.1" customHeight="1" x14ac:dyDescent="0.25">
      <c r="A568" s="2"/>
      <c r="B568" s="2"/>
      <c r="C568" s="2"/>
      <c r="D568" s="4"/>
      <c r="E568" s="2"/>
      <c r="F568" s="2"/>
      <c r="G568" s="2"/>
      <c r="H568" s="2"/>
      <c r="I568" s="2"/>
    </row>
    <row r="569" spans="1:9" ht="50.1" customHeight="1" x14ac:dyDescent="0.25">
      <c r="A569" s="2"/>
      <c r="B569" s="2"/>
      <c r="C569" s="2"/>
      <c r="D569" s="4"/>
      <c r="E569" s="2"/>
      <c r="F569" s="2"/>
      <c r="G569" s="2"/>
      <c r="H569" s="2"/>
      <c r="I569" s="2"/>
    </row>
    <row r="570" spans="1:9" ht="50.1" customHeight="1" x14ac:dyDescent="0.25">
      <c r="A570" s="2"/>
      <c r="B570" s="2"/>
      <c r="C570" s="2"/>
      <c r="D570" s="4"/>
      <c r="E570" s="2"/>
      <c r="F570" s="2"/>
      <c r="G570" s="2"/>
      <c r="H570" s="2"/>
      <c r="I570" s="2"/>
    </row>
    <row r="571" spans="1:9" ht="50.1" customHeight="1" x14ac:dyDescent="0.25">
      <c r="A571" s="2"/>
      <c r="B571" s="2"/>
      <c r="C571" s="2"/>
      <c r="D571" s="4"/>
      <c r="E571" s="2"/>
      <c r="F571" s="2"/>
      <c r="G571" s="2"/>
      <c r="H571" s="2"/>
      <c r="I571" s="2"/>
    </row>
    <row r="572" spans="1:9" ht="50.1" customHeight="1" x14ac:dyDescent="0.25">
      <c r="A572" s="2"/>
      <c r="B572" s="2"/>
      <c r="C572" s="2"/>
      <c r="D572" s="4"/>
      <c r="E572" s="2"/>
      <c r="F572" s="2"/>
      <c r="G572" s="2"/>
      <c r="H572" s="2"/>
      <c r="I572" s="2"/>
    </row>
    <row r="573" spans="1:9" ht="50.1" customHeight="1" x14ac:dyDescent="0.25">
      <c r="A573" s="2"/>
      <c r="B573" s="2"/>
      <c r="C573" s="2"/>
      <c r="D573" s="4"/>
      <c r="E573" s="2"/>
      <c r="F573" s="2"/>
      <c r="G573" s="2"/>
      <c r="H573" s="2"/>
      <c r="I573" s="2"/>
    </row>
    <row r="574" spans="1:9" ht="50.1" customHeight="1" x14ac:dyDescent="0.25">
      <c r="A574" s="2"/>
      <c r="B574" s="2"/>
      <c r="C574" s="2"/>
      <c r="D574" s="4"/>
      <c r="E574" s="2"/>
      <c r="F574" s="2"/>
      <c r="G574" s="2"/>
      <c r="H574" s="2"/>
      <c r="I574" s="2"/>
    </row>
    <row r="575" spans="1:9" ht="50.1" customHeight="1" x14ac:dyDescent="0.25">
      <c r="A575" s="2"/>
      <c r="B575" s="2"/>
      <c r="C575" s="2"/>
      <c r="D575" s="4"/>
      <c r="E575" s="2"/>
      <c r="F575" s="2"/>
      <c r="G575" s="2"/>
      <c r="H575" s="2"/>
      <c r="I575" s="2"/>
    </row>
    <row r="576" spans="1:9" ht="50.1" customHeight="1" x14ac:dyDescent="0.25">
      <c r="A576" s="2"/>
      <c r="B576" s="2"/>
      <c r="C576" s="2"/>
      <c r="D576" s="4"/>
      <c r="E576" s="2"/>
      <c r="F576" s="2"/>
      <c r="G576" s="2"/>
      <c r="H576" s="2"/>
      <c r="I576" s="2"/>
    </row>
    <row r="577" spans="1:9" ht="50.1" customHeight="1" x14ac:dyDescent="0.25">
      <c r="A577" s="2"/>
      <c r="B577" s="2"/>
      <c r="C577" s="2"/>
      <c r="D577" s="4"/>
      <c r="E577" s="2"/>
      <c r="F577" s="2"/>
      <c r="G577" s="2"/>
      <c r="H577" s="2"/>
      <c r="I577" s="2"/>
    </row>
    <row r="578" spans="1:9" ht="50.1" customHeight="1" x14ac:dyDescent="0.25">
      <c r="A578" s="2"/>
      <c r="B578" s="2"/>
      <c r="C578" s="2"/>
      <c r="D578" s="4"/>
      <c r="E578" s="2"/>
      <c r="F578" s="2"/>
      <c r="G578" s="2"/>
      <c r="H578" s="2"/>
      <c r="I578" s="2"/>
    </row>
    <row r="579" spans="1:9" ht="50.1" customHeight="1" x14ac:dyDescent="0.25">
      <c r="A579" s="2"/>
      <c r="B579" s="2"/>
      <c r="C579" s="2"/>
      <c r="D579" s="4"/>
      <c r="E579" s="2"/>
      <c r="F579" s="2"/>
      <c r="G579" s="2"/>
      <c r="H579" s="2"/>
      <c r="I579" s="2"/>
    </row>
    <row r="580" spans="1:9" ht="50.1" customHeight="1" x14ac:dyDescent="0.25">
      <c r="A580" s="2"/>
      <c r="B580" s="2"/>
      <c r="C580" s="2"/>
      <c r="D580" s="4"/>
      <c r="E580" s="2"/>
      <c r="F580" s="2"/>
      <c r="G580" s="2"/>
      <c r="H580" s="2"/>
      <c r="I580" s="2"/>
    </row>
    <row r="581" spans="1:9" ht="50.1" customHeight="1" x14ac:dyDescent="0.25">
      <c r="A581" s="2"/>
      <c r="B581" s="2"/>
      <c r="C581" s="2"/>
      <c r="D581" s="4"/>
      <c r="E581" s="2"/>
      <c r="F581" s="2"/>
      <c r="G581" s="2"/>
      <c r="H581" s="2"/>
      <c r="I581" s="2"/>
    </row>
    <row r="582" spans="1:9" ht="50.1" customHeight="1" x14ac:dyDescent="0.25">
      <c r="A582" s="2"/>
      <c r="B582" s="2"/>
      <c r="C582" s="2"/>
      <c r="D582" s="4"/>
      <c r="E582" s="2"/>
      <c r="F582" s="2"/>
      <c r="G582" s="2"/>
      <c r="H582" s="2"/>
      <c r="I582" s="2"/>
    </row>
    <row r="583" spans="1:9" ht="50.1" customHeight="1" x14ac:dyDescent="0.25">
      <c r="A583" s="2"/>
      <c r="B583" s="2"/>
      <c r="C583" s="2"/>
      <c r="D583" s="4"/>
      <c r="E583" s="2"/>
      <c r="F583" s="2"/>
      <c r="G583" s="2"/>
      <c r="H583" s="2"/>
      <c r="I583" s="2"/>
    </row>
    <row r="584" spans="1:9" ht="50.1" customHeight="1" x14ac:dyDescent="0.25">
      <c r="A584" s="2"/>
      <c r="B584" s="2"/>
      <c r="C584" s="2"/>
      <c r="D584" s="4"/>
      <c r="E584" s="2"/>
      <c r="F584" s="2"/>
      <c r="G584" s="2"/>
      <c r="H584" s="2"/>
      <c r="I584" s="2"/>
    </row>
    <row r="585" spans="1:9" ht="50.1" customHeight="1" x14ac:dyDescent="0.25">
      <c r="A585" s="2"/>
      <c r="B585" s="2"/>
      <c r="C585" s="2"/>
      <c r="D585" s="4"/>
      <c r="E585" s="2"/>
      <c r="F585" s="2"/>
      <c r="G585" s="2"/>
      <c r="H585" s="2"/>
      <c r="I585" s="2"/>
    </row>
    <row r="586" spans="1:9" ht="50.1" customHeight="1" x14ac:dyDescent="0.25">
      <c r="A586" s="2"/>
      <c r="B586" s="2"/>
      <c r="C586" s="2"/>
      <c r="D586" s="4"/>
      <c r="E586" s="2"/>
      <c r="F586" s="2"/>
      <c r="G586" s="2"/>
      <c r="H586" s="2"/>
      <c r="I586" s="2"/>
    </row>
    <row r="587" spans="1:9" ht="50.1" customHeight="1" x14ac:dyDescent="0.25">
      <c r="A587" s="2"/>
      <c r="B587" s="2"/>
      <c r="C587" s="2"/>
      <c r="D587" s="4"/>
      <c r="E587" s="2"/>
      <c r="F587" s="2"/>
      <c r="G587" s="2"/>
      <c r="H587" s="2"/>
      <c r="I587" s="2"/>
    </row>
    <row r="588" spans="1:9" ht="50.1" customHeight="1" x14ac:dyDescent="0.25">
      <c r="A588" s="2"/>
      <c r="B588" s="2"/>
      <c r="C588" s="2"/>
      <c r="D588" s="4"/>
      <c r="E588" s="2"/>
      <c r="F588" s="2"/>
      <c r="G588" s="2"/>
      <c r="H588" s="2"/>
      <c r="I588" s="2"/>
    </row>
    <row r="589" spans="1:9" ht="50.1" customHeight="1" x14ac:dyDescent="0.25">
      <c r="A589" s="2"/>
      <c r="B589" s="2"/>
      <c r="C589" s="2"/>
      <c r="D589" s="4"/>
      <c r="E589" s="2"/>
      <c r="F589" s="2"/>
      <c r="G589" s="2"/>
      <c r="H589" s="2"/>
      <c r="I589" s="2"/>
    </row>
    <row r="590" spans="1:9" ht="50.1" customHeight="1" x14ac:dyDescent="0.25">
      <c r="A590" s="2"/>
      <c r="B590" s="2"/>
      <c r="C590" s="2"/>
      <c r="D590" s="4"/>
      <c r="E590" s="2"/>
      <c r="F590" s="2"/>
      <c r="G590" s="2"/>
      <c r="H590" s="2"/>
      <c r="I590" s="2"/>
    </row>
    <row r="591" spans="1:9" ht="50.1" customHeight="1" x14ac:dyDescent="0.25">
      <c r="A591" s="2"/>
      <c r="B591" s="2"/>
      <c r="C591" s="2"/>
      <c r="D591" s="4"/>
      <c r="E591" s="2"/>
      <c r="F591" s="2"/>
      <c r="G591" s="2"/>
      <c r="H591" s="2"/>
      <c r="I591" s="2"/>
    </row>
    <row r="592" spans="1:9" ht="50.1" customHeight="1" x14ac:dyDescent="0.25">
      <c r="A592" s="2"/>
      <c r="B592" s="2"/>
      <c r="C592" s="2"/>
      <c r="D592" s="4"/>
      <c r="E592" s="2"/>
      <c r="F592" s="2"/>
      <c r="G592" s="2"/>
      <c r="H592" s="2"/>
      <c r="I592" s="2"/>
    </row>
    <row r="593" spans="1:9" ht="50.1" customHeight="1" x14ac:dyDescent="0.25">
      <c r="A593" s="2"/>
      <c r="B593" s="2"/>
      <c r="C593" s="2"/>
      <c r="D593" s="4"/>
      <c r="E593" s="2"/>
      <c r="F593" s="2"/>
      <c r="G593" s="2"/>
      <c r="H593" s="2"/>
      <c r="I593" s="2"/>
    </row>
    <row r="594" spans="1:9" ht="50.1" customHeight="1" x14ac:dyDescent="0.25">
      <c r="A594" s="2"/>
      <c r="B594" s="2"/>
      <c r="C594" s="2"/>
      <c r="D594" s="4"/>
      <c r="E594" s="2"/>
      <c r="F594" s="2"/>
      <c r="G594" s="2"/>
      <c r="H594" s="2"/>
      <c r="I594" s="2"/>
    </row>
    <row r="595" spans="1:9" ht="50.1" customHeight="1" x14ac:dyDescent="0.25">
      <c r="A595" s="2"/>
      <c r="B595" s="2"/>
      <c r="C595" s="2"/>
      <c r="D595" s="4"/>
      <c r="E595" s="2"/>
      <c r="F595" s="2"/>
      <c r="G595" s="2"/>
      <c r="H595" s="2"/>
      <c r="I595" s="2"/>
    </row>
    <row r="596" spans="1:9" ht="50.1" customHeight="1" x14ac:dyDescent="0.25">
      <c r="A596" s="2"/>
      <c r="B596" s="2"/>
      <c r="C596" s="2"/>
      <c r="D596" s="4"/>
      <c r="E596" s="2"/>
      <c r="F596" s="2"/>
      <c r="G596" s="2"/>
      <c r="H596" s="2"/>
      <c r="I596" s="2"/>
    </row>
    <row r="597" spans="1:9" ht="50.1" customHeight="1" x14ac:dyDescent="0.25">
      <c r="A597" s="2"/>
      <c r="B597" s="2"/>
      <c r="C597" s="2"/>
      <c r="D597" s="4"/>
      <c r="E597" s="2"/>
      <c r="F597" s="2"/>
      <c r="G597" s="2"/>
      <c r="H597" s="2"/>
      <c r="I597" s="2"/>
    </row>
    <row r="598" spans="1:9" ht="50.1" customHeight="1" x14ac:dyDescent="0.25">
      <c r="A598" s="2"/>
      <c r="B598" s="2"/>
      <c r="C598" s="2"/>
      <c r="D598" s="4"/>
      <c r="E598" s="2"/>
      <c r="F598" s="2"/>
      <c r="G598" s="2"/>
      <c r="H598" s="2"/>
      <c r="I598" s="2"/>
    </row>
    <row r="599" spans="1:9" ht="50.1" customHeight="1" x14ac:dyDescent="0.25">
      <c r="A599" s="2"/>
      <c r="B599" s="2"/>
      <c r="C599" s="2"/>
      <c r="D599" s="4"/>
      <c r="E599" s="2"/>
      <c r="F599" s="2"/>
      <c r="G599" s="2"/>
      <c r="H599" s="2"/>
      <c r="I599" s="2"/>
    </row>
    <row r="600" spans="1:9" ht="50.1" customHeight="1" x14ac:dyDescent="0.25">
      <c r="A600" s="2"/>
      <c r="B600" s="2"/>
      <c r="C600" s="2"/>
      <c r="D600" s="4"/>
      <c r="E600" s="2"/>
      <c r="F600" s="2"/>
      <c r="G600" s="2"/>
      <c r="H600" s="2"/>
      <c r="I600" s="2"/>
    </row>
    <row r="601" spans="1:9" ht="50.1" customHeight="1" x14ac:dyDescent="0.25">
      <c r="A601" s="2"/>
      <c r="B601" s="2"/>
      <c r="C601" s="2"/>
      <c r="D601" s="4"/>
      <c r="E601" s="2"/>
      <c r="F601" s="2"/>
      <c r="G601" s="2"/>
      <c r="H601" s="2"/>
      <c r="I601" s="2"/>
    </row>
    <row r="602" spans="1:9" ht="50.1" customHeight="1" x14ac:dyDescent="0.25">
      <c r="A602" s="2"/>
      <c r="B602" s="2"/>
      <c r="C602" s="2"/>
      <c r="D602" s="4"/>
      <c r="E602" s="2"/>
      <c r="F602" s="2"/>
      <c r="G602" s="2"/>
      <c r="H602" s="2"/>
      <c r="I602" s="2"/>
    </row>
    <row r="603" spans="1:9" ht="50.1" customHeight="1" x14ac:dyDescent="0.25">
      <c r="A603" s="2"/>
      <c r="B603" s="2"/>
      <c r="C603" s="2"/>
      <c r="D603" s="4"/>
      <c r="E603" s="2"/>
      <c r="F603" s="2"/>
      <c r="G603" s="2"/>
      <c r="H603" s="2"/>
      <c r="I603" s="2"/>
    </row>
    <row r="604" spans="1:9" ht="50.1" customHeight="1" x14ac:dyDescent="0.25">
      <c r="A604" s="2"/>
      <c r="B604" s="2"/>
      <c r="C604" s="2"/>
      <c r="D604" s="4"/>
      <c r="E604" s="2"/>
      <c r="F604" s="2"/>
      <c r="G604" s="2"/>
      <c r="H604" s="2"/>
      <c r="I604" s="2"/>
    </row>
    <row r="605" spans="1:9" ht="50.1" customHeight="1" x14ac:dyDescent="0.25">
      <c r="A605" s="2"/>
      <c r="B605" s="2"/>
      <c r="C605" s="2"/>
      <c r="D605" s="4"/>
      <c r="E605" s="2"/>
      <c r="F605" s="2"/>
      <c r="G605" s="2"/>
      <c r="H605" s="2"/>
      <c r="I605" s="2"/>
    </row>
    <row r="606" spans="1:9" ht="50.1" customHeight="1" x14ac:dyDescent="0.25">
      <c r="A606" s="2"/>
      <c r="B606" s="2"/>
      <c r="C606" s="2"/>
      <c r="D606" s="4"/>
      <c r="E606" s="2"/>
      <c r="F606" s="2"/>
      <c r="G606" s="2"/>
      <c r="H606" s="2"/>
      <c r="I606" s="2"/>
    </row>
    <row r="607" spans="1:9" ht="50.1" customHeight="1" x14ac:dyDescent="0.25">
      <c r="A607" s="2"/>
      <c r="B607" s="2"/>
      <c r="C607" s="2"/>
      <c r="D607" s="4"/>
      <c r="E607" s="2"/>
      <c r="F607" s="2"/>
      <c r="G607" s="2"/>
      <c r="H607" s="2"/>
      <c r="I607" s="2"/>
    </row>
    <row r="608" spans="1:9" ht="50.1" customHeight="1" x14ac:dyDescent="0.25">
      <c r="A608" s="2"/>
      <c r="B608" s="2"/>
      <c r="C608" s="2"/>
      <c r="D608" s="4"/>
      <c r="E608" s="2"/>
      <c r="F608" s="2"/>
      <c r="G608" s="2"/>
      <c r="H608" s="2"/>
      <c r="I608" s="2"/>
    </row>
    <row r="609" spans="1:9" ht="50.1" customHeight="1" x14ac:dyDescent="0.25">
      <c r="A609" s="2"/>
      <c r="B609" s="2"/>
      <c r="C609" s="2"/>
      <c r="D609" s="4"/>
      <c r="E609" s="2"/>
      <c r="F609" s="2"/>
      <c r="G609" s="2"/>
      <c r="H609" s="2"/>
      <c r="I609" s="2"/>
    </row>
    <row r="610" spans="1:9" ht="50.1" customHeight="1" x14ac:dyDescent="0.25">
      <c r="A610" s="2"/>
      <c r="B610" s="2"/>
      <c r="C610" s="2"/>
      <c r="D610" s="4"/>
      <c r="E610" s="2"/>
      <c r="F610" s="2"/>
      <c r="G610" s="2"/>
      <c r="H610" s="2"/>
      <c r="I610" s="2"/>
    </row>
    <row r="611" spans="1:9" ht="50.1" customHeight="1" x14ac:dyDescent="0.25">
      <c r="A611" s="2"/>
      <c r="B611" s="2"/>
      <c r="C611" s="2"/>
      <c r="D611" s="4"/>
      <c r="E611" s="2"/>
      <c r="F611" s="2"/>
      <c r="G611" s="2"/>
      <c r="H611" s="2"/>
      <c r="I611" s="2"/>
    </row>
    <row r="612" spans="1:9" ht="50.1" customHeight="1" x14ac:dyDescent="0.25">
      <c r="A612" s="2"/>
      <c r="B612" s="2"/>
      <c r="C612" s="2"/>
      <c r="D612" s="4"/>
      <c r="E612" s="2"/>
      <c r="F612" s="2"/>
      <c r="G612" s="2"/>
      <c r="H612" s="2"/>
      <c r="I612" s="2"/>
    </row>
    <row r="613" spans="1:9" ht="50.1" customHeight="1" x14ac:dyDescent="0.25">
      <c r="A613" s="2"/>
      <c r="B613" s="2"/>
      <c r="C613" s="2"/>
      <c r="D613" s="4"/>
      <c r="E613" s="2"/>
      <c r="F613" s="2"/>
      <c r="G613" s="2"/>
      <c r="H613" s="2"/>
      <c r="I613" s="2"/>
    </row>
    <row r="614" spans="1:9" ht="50.1" customHeight="1" x14ac:dyDescent="0.25">
      <c r="A614" s="2"/>
      <c r="B614" s="2"/>
      <c r="C614" s="2"/>
      <c r="D614" s="4"/>
      <c r="E614" s="2"/>
      <c r="F614" s="2"/>
      <c r="G614" s="2"/>
      <c r="H614" s="2"/>
      <c r="I614" s="2"/>
    </row>
    <row r="615" spans="1:9" ht="50.1" customHeight="1" x14ac:dyDescent="0.25">
      <c r="A615" s="2"/>
      <c r="B615" s="2"/>
      <c r="C615" s="2"/>
      <c r="D615" s="4"/>
      <c r="E615" s="2"/>
      <c r="F615" s="2"/>
      <c r="G615" s="2"/>
      <c r="H615" s="2"/>
      <c r="I615" s="2"/>
    </row>
    <row r="616" spans="1:9" ht="50.1" customHeight="1" x14ac:dyDescent="0.25">
      <c r="A616" s="2"/>
      <c r="B616" s="2"/>
      <c r="C616" s="2"/>
      <c r="D616" s="4"/>
      <c r="E616" s="2"/>
      <c r="F616" s="2"/>
      <c r="G616" s="2"/>
      <c r="H616" s="2"/>
      <c r="I616" s="2"/>
    </row>
    <row r="617" spans="1:9" ht="50.1" customHeight="1" x14ac:dyDescent="0.25">
      <c r="A617" s="2"/>
      <c r="B617" s="2"/>
      <c r="C617" s="2"/>
      <c r="D617" s="4"/>
      <c r="E617" s="2"/>
      <c r="F617" s="2"/>
      <c r="G617" s="2"/>
      <c r="H617" s="2"/>
      <c r="I617" s="2"/>
    </row>
    <row r="618" spans="1:9" ht="50.1" customHeight="1" x14ac:dyDescent="0.25">
      <c r="A618" s="2"/>
      <c r="B618" s="2"/>
      <c r="C618" s="2"/>
      <c r="D618" s="4"/>
      <c r="E618" s="2"/>
      <c r="F618" s="2"/>
      <c r="G618" s="2"/>
      <c r="H618" s="2"/>
      <c r="I618" s="2"/>
    </row>
    <row r="619" spans="1:9" ht="50.1" customHeight="1" x14ac:dyDescent="0.25">
      <c r="A619" s="2"/>
      <c r="B619" s="2"/>
      <c r="C619" s="2"/>
      <c r="D619" s="4"/>
      <c r="E619" s="2"/>
      <c r="F619" s="2"/>
      <c r="G619" s="2"/>
      <c r="H619" s="2"/>
      <c r="I619" s="2"/>
    </row>
    <row r="620" spans="1:9" ht="50.1" customHeight="1" x14ac:dyDescent="0.25">
      <c r="A620" s="2"/>
      <c r="B620" s="2"/>
      <c r="C620" s="2"/>
      <c r="D620" s="4"/>
      <c r="E620" s="2"/>
      <c r="F620" s="2"/>
      <c r="G620" s="2"/>
      <c r="H620" s="2"/>
      <c r="I620" s="2"/>
    </row>
    <row r="621" spans="1:9" ht="50.1" customHeight="1" x14ac:dyDescent="0.25">
      <c r="A621" s="2"/>
      <c r="B621" s="2"/>
      <c r="C621" s="2"/>
      <c r="D621" s="4"/>
      <c r="E621" s="2"/>
      <c r="F621" s="2"/>
      <c r="G621" s="2"/>
      <c r="H621" s="2"/>
      <c r="I621" s="2"/>
    </row>
    <row r="622" spans="1:9" ht="50.1" customHeight="1" x14ac:dyDescent="0.25">
      <c r="A622" s="2"/>
      <c r="B622" s="2"/>
      <c r="C622" s="2"/>
      <c r="D622" s="4"/>
      <c r="E622" s="2"/>
      <c r="F622" s="2"/>
      <c r="G622" s="2"/>
      <c r="H622" s="2"/>
      <c r="I622" s="2"/>
    </row>
    <row r="623" spans="1:9" ht="50.1" customHeight="1" x14ac:dyDescent="0.25">
      <c r="A623" s="2"/>
      <c r="B623" s="2"/>
      <c r="C623" s="2"/>
      <c r="D623" s="4"/>
      <c r="E623" s="2"/>
      <c r="F623" s="2"/>
      <c r="G623" s="2"/>
      <c r="H623" s="2"/>
      <c r="I623" s="2"/>
    </row>
    <row r="624" spans="1:9" ht="50.1" customHeight="1" x14ac:dyDescent="0.25">
      <c r="A624" s="2"/>
      <c r="B624" s="2"/>
      <c r="C624" s="2"/>
      <c r="D624" s="4"/>
      <c r="E624" s="2"/>
      <c r="F624" s="2"/>
      <c r="G624" s="2"/>
      <c r="H624" s="2"/>
      <c r="I624" s="2"/>
    </row>
    <row r="625" spans="1:9" ht="50.1" customHeight="1" x14ac:dyDescent="0.25">
      <c r="A625" s="2"/>
      <c r="B625" s="2"/>
      <c r="C625" s="2"/>
      <c r="D625" s="4"/>
      <c r="E625" s="2"/>
      <c r="F625" s="2"/>
      <c r="G625" s="2"/>
      <c r="H625" s="2"/>
      <c r="I625" s="2"/>
    </row>
    <row r="626" spans="1:9" ht="50.1" customHeight="1" x14ac:dyDescent="0.25">
      <c r="A626" s="2"/>
      <c r="B626" s="2"/>
      <c r="C626" s="2"/>
      <c r="D626" s="4"/>
      <c r="E626" s="2"/>
      <c r="F626" s="2"/>
      <c r="G626" s="2"/>
      <c r="H626" s="2"/>
      <c r="I626" s="2"/>
    </row>
    <row r="627" spans="1:9" ht="50.1" customHeight="1" x14ac:dyDescent="0.25">
      <c r="A627" s="2"/>
      <c r="B627" s="2"/>
      <c r="C627" s="2"/>
      <c r="D627" s="4"/>
      <c r="E627" s="2"/>
      <c r="F627" s="2"/>
      <c r="G627" s="2"/>
      <c r="H627" s="2"/>
      <c r="I627" s="2"/>
    </row>
    <row r="628" spans="1:9" ht="50.1" customHeight="1" x14ac:dyDescent="0.25">
      <c r="A628" s="2"/>
      <c r="B628" s="2"/>
      <c r="C628" s="2"/>
      <c r="D628" s="4"/>
      <c r="E628" s="2"/>
      <c r="F628" s="2"/>
      <c r="G628" s="2"/>
      <c r="H628" s="2"/>
      <c r="I628" s="2"/>
    </row>
    <row r="629" spans="1:9" ht="50.1" customHeight="1" x14ac:dyDescent="0.25">
      <c r="A629" s="2"/>
      <c r="B629" s="2"/>
      <c r="C629" s="2"/>
      <c r="D629" s="4"/>
      <c r="E629" s="2"/>
      <c r="F629" s="2"/>
      <c r="G629" s="2"/>
      <c r="H629" s="2"/>
      <c r="I629" s="2"/>
    </row>
    <row r="630" spans="1:9" ht="50.1" customHeight="1" x14ac:dyDescent="0.25">
      <c r="A630" s="2"/>
      <c r="B630" s="2"/>
      <c r="C630" s="2"/>
      <c r="D630" s="4"/>
      <c r="E630" s="2"/>
      <c r="F630" s="2"/>
      <c r="G630" s="2"/>
      <c r="H630" s="2"/>
      <c r="I630" s="2"/>
    </row>
    <row r="631" spans="1:9" ht="50.1" customHeight="1" x14ac:dyDescent="0.25">
      <c r="A631" s="2"/>
      <c r="B631" s="2"/>
      <c r="C631" s="2"/>
      <c r="D631" s="4"/>
      <c r="E631" s="2"/>
      <c r="F631" s="2"/>
      <c r="G631" s="2"/>
      <c r="H631" s="2"/>
      <c r="I631" s="2"/>
    </row>
    <row r="632" spans="1:9" ht="50.1" customHeight="1" x14ac:dyDescent="0.25">
      <c r="A632" s="2"/>
      <c r="B632" s="2"/>
      <c r="C632" s="2"/>
      <c r="D632" s="4"/>
      <c r="E632" s="2"/>
      <c r="F632" s="2"/>
      <c r="G632" s="2"/>
      <c r="H632" s="2"/>
      <c r="I632" s="2"/>
    </row>
    <row r="633" spans="1:9" ht="50.1" customHeight="1" x14ac:dyDescent="0.25">
      <c r="A633" s="2"/>
      <c r="B633" s="2"/>
      <c r="C633" s="2"/>
      <c r="D633" s="4"/>
      <c r="E633" s="2"/>
      <c r="F633" s="2"/>
      <c r="G633" s="2"/>
      <c r="H633" s="2"/>
      <c r="I633" s="2"/>
    </row>
    <row r="634" spans="1:9" ht="50.1" customHeight="1" x14ac:dyDescent="0.25">
      <c r="A634" s="2"/>
      <c r="B634" s="2"/>
      <c r="C634" s="2"/>
      <c r="D634" s="4"/>
      <c r="E634" s="2"/>
      <c r="F634" s="2"/>
      <c r="G634" s="2"/>
      <c r="H634" s="2"/>
      <c r="I634" s="2"/>
    </row>
    <row r="635" spans="1:9" ht="50.1" customHeight="1" x14ac:dyDescent="0.25">
      <c r="A635" s="2"/>
      <c r="B635" s="2"/>
      <c r="C635" s="2"/>
      <c r="D635" s="4"/>
      <c r="E635" s="2"/>
      <c r="F635" s="2"/>
      <c r="G635" s="2"/>
      <c r="H635" s="2"/>
      <c r="I635" s="2"/>
    </row>
    <row r="636" spans="1:9" ht="50.1" customHeight="1" x14ac:dyDescent="0.25">
      <c r="A636" s="2"/>
      <c r="B636" s="2"/>
      <c r="C636" s="2"/>
      <c r="D636" s="4"/>
      <c r="E636" s="2"/>
      <c r="F636" s="2"/>
      <c r="G636" s="2"/>
      <c r="H636" s="2"/>
      <c r="I636" s="2"/>
    </row>
    <row r="637" spans="1:9" ht="50.1" customHeight="1" x14ac:dyDescent="0.25">
      <c r="A637" s="2"/>
      <c r="B637" s="2"/>
      <c r="C637" s="2"/>
      <c r="D637" s="4"/>
      <c r="E637" s="2"/>
      <c r="F637" s="2"/>
      <c r="G637" s="2"/>
      <c r="H637" s="2"/>
      <c r="I637" s="2"/>
    </row>
    <row r="638" spans="1:9" ht="50.1" customHeight="1" x14ac:dyDescent="0.25">
      <c r="A638" s="2"/>
      <c r="B638" s="2"/>
      <c r="C638" s="2"/>
      <c r="D638" s="4"/>
      <c r="E638" s="2"/>
      <c r="F638" s="2"/>
      <c r="G638" s="2"/>
      <c r="H638" s="2"/>
      <c r="I638" s="2"/>
    </row>
    <row r="639" spans="1:9" ht="50.1" customHeight="1" x14ac:dyDescent="0.25">
      <c r="A639" s="2"/>
      <c r="B639" s="2"/>
      <c r="C639" s="2"/>
      <c r="D639" s="4"/>
      <c r="E639" s="2"/>
      <c r="F639" s="2"/>
      <c r="G639" s="2"/>
      <c r="H639" s="2"/>
      <c r="I639" s="2"/>
    </row>
    <row r="640" spans="1:9" ht="50.1" customHeight="1" x14ac:dyDescent="0.25">
      <c r="A640" s="2"/>
      <c r="B640" s="2"/>
      <c r="C640" s="2"/>
      <c r="D640" s="4"/>
      <c r="E640" s="2"/>
      <c r="F640" s="2"/>
      <c r="G640" s="2"/>
      <c r="H640" s="2"/>
      <c r="I640" s="2"/>
    </row>
    <row r="641" spans="1:9" ht="50.1" customHeight="1" x14ac:dyDescent="0.25">
      <c r="A641" s="2"/>
      <c r="B641" s="2"/>
      <c r="C641" s="2"/>
      <c r="D641" s="4"/>
      <c r="E641" s="2"/>
      <c r="F641" s="2"/>
      <c r="G641" s="2"/>
      <c r="H641" s="2"/>
      <c r="I641" s="2"/>
    </row>
    <row r="642" spans="1:9" ht="50.1" customHeight="1" x14ac:dyDescent="0.25">
      <c r="A642" s="2"/>
      <c r="B642" s="2"/>
      <c r="C642" s="2"/>
      <c r="D642" s="4"/>
      <c r="E642" s="2"/>
      <c r="F642" s="2"/>
      <c r="G642" s="2"/>
      <c r="H642" s="2"/>
      <c r="I642" s="2"/>
    </row>
    <row r="643" spans="1:9" ht="50.1" customHeight="1" x14ac:dyDescent="0.25">
      <c r="A643" s="2"/>
      <c r="B643" s="2"/>
      <c r="C643" s="2"/>
      <c r="D643" s="4"/>
      <c r="E643" s="2"/>
      <c r="F643" s="2"/>
      <c r="G643" s="2"/>
      <c r="H643" s="2"/>
      <c r="I643" s="2"/>
    </row>
    <row r="644" spans="1:9" ht="50.1" customHeight="1" x14ac:dyDescent="0.25">
      <c r="A644" s="2"/>
      <c r="B644" s="2"/>
      <c r="C644" s="2"/>
      <c r="D644" s="4"/>
      <c r="E644" s="2"/>
      <c r="F644" s="2"/>
      <c r="G644" s="2"/>
      <c r="H644" s="2"/>
      <c r="I644" s="2"/>
    </row>
    <row r="645" spans="1:9" ht="50.1" customHeight="1" x14ac:dyDescent="0.25">
      <c r="A645" s="2"/>
      <c r="B645" s="2"/>
      <c r="C645" s="2"/>
      <c r="D645" s="4"/>
      <c r="E645" s="2"/>
      <c r="F645" s="2"/>
      <c r="G645" s="2"/>
      <c r="H645" s="2"/>
      <c r="I645" s="2"/>
    </row>
    <row r="646" spans="1:9" ht="50.1" customHeight="1" x14ac:dyDescent="0.25">
      <c r="A646" s="2"/>
      <c r="B646" s="2"/>
      <c r="C646" s="2"/>
      <c r="D646" s="4"/>
      <c r="E646" s="2"/>
      <c r="F646" s="2"/>
      <c r="G646" s="2"/>
      <c r="H646" s="2"/>
      <c r="I646" s="2"/>
    </row>
    <row r="647" spans="1:9" ht="50.1" customHeight="1" x14ac:dyDescent="0.25">
      <c r="A647" s="2"/>
      <c r="B647" s="2"/>
      <c r="C647" s="2"/>
      <c r="D647" s="4"/>
      <c r="E647" s="2"/>
      <c r="F647" s="2"/>
      <c r="G647" s="2"/>
      <c r="H647" s="2"/>
      <c r="I647" s="2"/>
    </row>
    <row r="648" spans="1:9" ht="50.1" customHeight="1" x14ac:dyDescent="0.25">
      <c r="A648" s="2"/>
      <c r="B648" s="2"/>
      <c r="C648" s="2"/>
      <c r="D648" s="4"/>
      <c r="E648" s="2"/>
      <c r="F648" s="2"/>
      <c r="G648" s="2"/>
      <c r="H648" s="2"/>
      <c r="I648" s="2"/>
    </row>
    <row r="649" spans="1:9" ht="50.1" customHeight="1" x14ac:dyDescent="0.25">
      <c r="A649" s="2"/>
      <c r="B649" s="2"/>
      <c r="C649" s="2"/>
      <c r="D649" s="4"/>
      <c r="E649" s="2"/>
      <c r="F649" s="2"/>
      <c r="G649" s="2"/>
      <c r="H649" s="2"/>
      <c r="I649" s="2"/>
    </row>
    <row r="650" spans="1:9" ht="50.1" customHeight="1" x14ac:dyDescent="0.25">
      <c r="A650" s="2"/>
      <c r="B650" s="2"/>
      <c r="C650" s="2"/>
      <c r="D650" s="4"/>
      <c r="E650" s="2"/>
      <c r="F650" s="2"/>
      <c r="G650" s="2"/>
      <c r="H650" s="2"/>
      <c r="I650" s="2"/>
    </row>
    <row r="651" spans="1:9" ht="50.1" customHeight="1" x14ac:dyDescent="0.25">
      <c r="A651" s="2"/>
      <c r="B651" s="2"/>
      <c r="C651" s="2"/>
      <c r="D651" s="4"/>
      <c r="E651" s="2"/>
      <c r="F651" s="2"/>
      <c r="G651" s="2"/>
      <c r="H651" s="2"/>
      <c r="I651" s="2"/>
    </row>
    <row r="652" spans="1:9" ht="50.1" customHeight="1" x14ac:dyDescent="0.25">
      <c r="A652" s="2"/>
      <c r="B652" s="2"/>
      <c r="C652" s="2"/>
      <c r="D652" s="4"/>
      <c r="E652" s="2"/>
      <c r="F652" s="2"/>
      <c r="G652" s="2"/>
      <c r="H652" s="2"/>
      <c r="I652" s="2"/>
    </row>
    <row r="653" spans="1:9" ht="50.1" customHeight="1" x14ac:dyDescent="0.25">
      <c r="A653" s="2"/>
      <c r="B653" s="2"/>
      <c r="C653" s="2"/>
      <c r="D653" s="4"/>
      <c r="E653" s="2"/>
      <c r="F653" s="2"/>
      <c r="G653" s="2"/>
      <c r="H653" s="2"/>
      <c r="I653" s="2"/>
    </row>
    <row r="654" spans="1:9" ht="50.1" customHeight="1" x14ac:dyDescent="0.25">
      <c r="A654" s="2"/>
      <c r="B654" s="2"/>
      <c r="C654" s="2"/>
      <c r="D654" s="4"/>
      <c r="E654" s="2"/>
      <c r="F654" s="2"/>
      <c r="G654" s="2"/>
      <c r="H654" s="2"/>
      <c r="I654" s="2"/>
    </row>
    <row r="655" spans="1:9" ht="50.1" customHeight="1" x14ac:dyDescent="0.25">
      <c r="A655" s="2"/>
      <c r="B655" s="2"/>
      <c r="C655" s="2"/>
      <c r="D655" s="4"/>
      <c r="E655" s="2"/>
      <c r="F655" s="2"/>
      <c r="G655" s="2"/>
      <c r="H655" s="2"/>
      <c r="I655" s="2"/>
    </row>
    <row r="656" spans="1:9" ht="50.1" customHeight="1" x14ac:dyDescent="0.25">
      <c r="A656" s="2"/>
      <c r="B656" s="2"/>
      <c r="C656" s="2"/>
      <c r="D656" s="4"/>
      <c r="E656" s="2"/>
      <c r="F656" s="2"/>
      <c r="G656" s="2"/>
      <c r="H656" s="2"/>
      <c r="I656" s="2"/>
    </row>
    <row r="657" spans="1:9" ht="50.1" customHeight="1" x14ac:dyDescent="0.25">
      <c r="A657" s="2"/>
      <c r="B657" s="2"/>
      <c r="C657" s="2"/>
      <c r="D657" s="4"/>
      <c r="E657" s="2"/>
      <c r="F657" s="2"/>
      <c r="G657" s="2"/>
      <c r="H657" s="2"/>
      <c r="I657" s="2"/>
    </row>
    <row r="658" spans="1:9" ht="50.1" customHeight="1" x14ac:dyDescent="0.25">
      <c r="A658" s="2"/>
      <c r="B658" s="2"/>
      <c r="C658" s="2"/>
      <c r="D658" s="4"/>
      <c r="E658" s="2"/>
      <c r="F658" s="2"/>
      <c r="G658" s="2"/>
      <c r="H658" s="2"/>
      <c r="I658" s="2"/>
    </row>
    <row r="659" spans="1:9" ht="50.1" customHeight="1" x14ac:dyDescent="0.25">
      <c r="A659" s="2"/>
      <c r="B659" s="2"/>
      <c r="C659" s="2"/>
      <c r="D659" s="4"/>
      <c r="E659" s="2"/>
      <c r="F659" s="2"/>
      <c r="G659" s="2"/>
      <c r="H659" s="2"/>
      <c r="I659" s="2"/>
    </row>
    <row r="660" spans="1:9" ht="50.1" customHeight="1" x14ac:dyDescent="0.25">
      <c r="A660" s="2"/>
      <c r="B660" s="2"/>
      <c r="C660" s="2"/>
      <c r="D660" s="4"/>
      <c r="E660" s="2"/>
      <c r="F660" s="2"/>
      <c r="G660" s="2"/>
      <c r="H660" s="2"/>
      <c r="I660" s="2"/>
    </row>
    <row r="661" spans="1:9" ht="50.1" customHeight="1" x14ac:dyDescent="0.25">
      <c r="A661" s="2"/>
      <c r="B661" s="2"/>
      <c r="C661" s="2"/>
      <c r="D661" s="4"/>
      <c r="E661" s="2"/>
      <c r="F661" s="2"/>
      <c r="G661" s="2"/>
      <c r="H661" s="2"/>
      <c r="I661" s="2"/>
    </row>
    <row r="662" spans="1:9" ht="50.1" customHeight="1" x14ac:dyDescent="0.25">
      <c r="A662" s="2"/>
      <c r="B662" s="2"/>
      <c r="C662" s="2"/>
      <c r="D662" s="4"/>
      <c r="E662" s="2"/>
      <c r="F662" s="2"/>
      <c r="G662" s="2"/>
      <c r="H662" s="2"/>
      <c r="I662" s="2"/>
    </row>
    <row r="663" spans="1:9" ht="50.1" customHeight="1" x14ac:dyDescent="0.25">
      <c r="A663" s="2"/>
      <c r="B663" s="2"/>
      <c r="C663" s="2"/>
      <c r="D663" s="4"/>
      <c r="E663" s="2"/>
      <c r="F663" s="2"/>
      <c r="G663" s="2"/>
      <c r="H663" s="2"/>
      <c r="I663" s="2"/>
    </row>
    <row r="664" spans="1:9" ht="50.1" customHeight="1" x14ac:dyDescent="0.25">
      <c r="A664" s="2"/>
      <c r="B664" s="2"/>
      <c r="C664" s="2"/>
      <c r="D664" s="4"/>
      <c r="E664" s="2"/>
      <c r="F664" s="2"/>
      <c r="G664" s="2"/>
      <c r="H664" s="2"/>
      <c r="I664" s="2"/>
    </row>
    <row r="665" spans="1:9" ht="50.1" customHeight="1" x14ac:dyDescent="0.25">
      <c r="A665" s="2"/>
      <c r="B665" s="2"/>
      <c r="C665" s="2"/>
      <c r="D665" s="4"/>
      <c r="E665" s="2"/>
      <c r="F665" s="2"/>
      <c r="G665" s="2"/>
      <c r="H665" s="2"/>
      <c r="I665" s="2"/>
    </row>
    <row r="666" spans="1:9" ht="50.1" customHeight="1" x14ac:dyDescent="0.25">
      <c r="A666" s="2"/>
      <c r="B666" s="2"/>
      <c r="C666" s="2"/>
      <c r="D666" s="4"/>
      <c r="E666" s="2"/>
      <c r="F666" s="2"/>
      <c r="G666" s="2"/>
      <c r="H666" s="2"/>
      <c r="I666" s="2"/>
    </row>
    <row r="667" spans="1:9" ht="50.1" customHeight="1" x14ac:dyDescent="0.25">
      <c r="A667" s="2"/>
      <c r="B667" s="2"/>
      <c r="C667" s="2"/>
      <c r="D667" s="4"/>
      <c r="E667" s="2"/>
      <c r="F667" s="2"/>
      <c r="G667" s="2"/>
      <c r="H667" s="2"/>
      <c r="I667" s="2"/>
    </row>
    <row r="668" spans="1:9" ht="50.1" customHeight="1" x14ac:dyDescent="0.25">
      <c r="A668" s="2"/>
      <c r="B668" s="2"/>
      <c r="C668" s="2"/>
      <c r="D668" s="4"/>
      <c r="E668" s="2"/>
      <c r="F668" s="2"/>
      <c r="G668" s="2"/>
      <c r="H668" s="2"/>
      <c r="I668" s="2"/>
    </row>
    <row r="669" spans="1:9" ht="50.1" customHeight="1" x14ac:dyDescent="0.25">
      <c r="A669" s="2"/>
      <c r="B669" s="2"/>
      <c r="C669" s="2"/>
      <c r="D669" s="4"/>
      <c r="E669" s="2"/>
      <c r="F669" s="2"/>
      <c r="G669" s="2"/>
      <c r="H669" s="2"/>
      <c r="I669" s="2"/>
    </row>
    <row r="670" spans="1:9" ht="50.1" customHeight="1" x14ac:dyDescent="0.25">
      <c r="A670" s="2"/>
      <c r="B670" s="2"/>
      <c r="C670" s="2"/>
      <c r="D670" s="4"/>
      <c r="E670" s="2"/>
      <c r="F670" s="2"/>
      <c r="G670" s="2"/>
      <c r="H670" s="2"/>
      <c r="I670" s="2"/>
    </row>
    <row r="671" spans="1:9" ht="50.1" customHeight="1" x14ac:dyDescent="0.25">
      <c r="A671" s="2"/>
      <c r="B671" s="2"/>
      <c r="C671" s="2"/>
      <c r="D671" s="4"/>
      <c r="E671" s="2"/>
      <c r="F671" s="2"/>
      <c r="G671" s="2"/>
      <c r="H671" s="2"/>
      <c r="I671" s="2"/>
    </row>
    <row r="672" spans="1:9" ht="50.1" customHeight="1" x14ac:dyDescent="0.25">
      <c r="A672" s="2"/>
      <c r="B672" s="2"/>
      <c r="C672" s="2"/>
      <c r="D672" s="4"/>
      <c r="E672" s="2"/>
      <c r="F672" s="2"/>
      <c r="G672" s="2"/>
      <c r="H672" s="2"/>
      <c r="I672" s="2"/>
    </row>
    <row r="673" spans="1:9" ht="50.1" customHeight="1" x14ac:dyDescent="0.25">
      <c r="A673" s="2"/>
      <c r="B673" s="2"/>
      <c r="C673" s="2"/>
      <c r="D673" s="4"/>
      <c r="E673" s="2"/>
      <c r="F673" s="2"/>
      <c r="G673" s="2"/>
      <c r="H673" s="2"/>
      <c r="I673" s="2"/>
    </row>
    <row r="674" spans="1:9" ht="50.1" customHeight="1" x14ac:dyDescent="0.25">
      <c r="A674" s="2"/>
      <c r="B674" s="2"/>
      <c r="C674" s="2"/>
      <c r="D674" s="4"/>
      <c r="E674" s="2"/>
      <c r="F674" s="2"/>
      <c r="G674" s="2"/>
      <c r="H674" s="2"/>
      <c r="I674" s="2"/>
    </row>
    <row r="675" spans="1:9" ht="50.1" customHeight="1" x14ac:dyDescent="0.25">
      <c r="A675" s="2"/>
      <c r="B675" s="2"/>
      <c r="C675" s="2"/>
      <c r="D675" s="4"/>
      <c r="E675" s="2"/>
      <c r="F675" s="2"/>
      <c r="G675" s="2"/>
      <c r="H675" s="2"/>
      <c r="I675" s="2"/>
    </row>
    <row r="676" spans="1:9" ht="50.1" customHeight="1" x14ac:dyDescent="0.25">
      <c r="A676" s="2"/>
      <c r="B676" s="2"/>
      <c r="C676" s="2"/>
      <c r="D676" s="4"/>
      <c r="E676" s="2"/>
      <c r="F676" s="2"/>
      <c r="G676" s="2"/>
      <c r="H676" s="2"/>
      <c r="I676" s="2"/>
    </row>
    <row r="677" spans="1:9" ht="50.1" customHeight="1" x14ac:dyDescent="0.25">
      <c r="A677" s="2"/>
      <c r="B677" s="2"/>
      <c r="C677" s="2"/>
      <c r="D677" s="4"/>
      <c r="E677" s="2"/>
      <c r="F677" s="2"/>
      <c r="G677" s="2"/>
      <c r="H677" s="2"/>
      <c r="I677" s="2"/>
    </row>
    <row r="678" spans="1:9" ht="50.1" customHeight="1" x14ac:dyDescent="0.25">
      <c r="A678" s="2"/>
      <c r="B678" s="2"/>
      <c r="C678" s="2"/>
      <c r="D678" s="4"/>
      <c r="E678" s="2"/>
      <c r="F678" s="2"/>
      <c r="G678" s="2"/>
      <c r="H678" s="2"/>
      <c r="I678" s="2"/>
    </row>
    <row r="679" spans="1:9" ht="50.1" customHeight="1" x14ac:dyDescent="0.25">
      <c r="A679" s="2"/>
      <c r="B679" s="2"/>
      <c r="C679" s="2"/>
      <c r="D679" s="4"/>
      <c r="E679" s="2"/>
      <c r="F679" s="2"/>
      <c r="G679" s="2"/>
      <c r="H679" s="2"/>
      <c r="I679" s="2"/>
    </row>
    <row r="680" spans="1:9" ht="50.1" customHeight="1" x14ac:dyDescent="0.25">
      <c r="A680" s="2"/>
      <c r="B680" s="2"/>
      <c r="C680" s="2"/>
      <c r="D680" s="4"/>
      <c r="E680" s="2"/>
      <c r="F680" s="2"/>
      <c r="G680" s="2"/>
      <c r="H680" s="2"/>
      <c r="I680" s="2"/>
    </row>
    <row r="681" spans="1:9" ht="50.1" customHeight="1" x14ac:dyDescent="0.25">
      <c r="A681" s="2"/>
      <c r="B681" s="2"/>
      <c r="C681" s="2"/>
      <c r="D681" s="4"/>
      <c r="E681" s="2"/>
      <c r="F681" s="2"/>
      <c r="G681" s="2"/>
      <c r="H681" s="2"/>
      <c r="I681" s="2"/>
    </row>
    <row r="682" spans="1:9" ht="50.1" customHeight="1" x14ac:dyDescent="0.25">
      <c r="A682" s="2"/>
      <c r="B682" s="2"/>
      <c r="C682" s="2"/>
      <c r="D682" s="4"/>
      <c r="E682" s="2"/>
      <c r="F682" s="2"/>
      <c r="G682" s="2"/>
      <c r="H682" s="2"/>
      <c r="I682" s="2"/>
    </row>
    <row r="683" spans="1:9" ht="50.1" customHeight="1" x14ac:dyDescent="0.25">
      <c r="A683" s="2"/>
      <c r="B683" s="2"/>
      <c r="C683" s="2"/>
      <c r="D683" s="4"/>
      <c r="E683" s="2"/>
      <c r="F683" s="2"/>
      <c r="G683" s="2"/>
      <c r="H683" s="2"/>
      <c r="I683" s="2"/>
    </row>
    <row r="684" spans="1:9" ht="50.1" customHeight="1" x14ac:dyDescent="0.25">
      <c r="A684" s="2"/>
      <c r="B684" s="2"/>
      <c r="C684" s="2"/>
      <c r="D684" s="4"/>
      <c r="E684" s="2"/>
      <c r="F684" s="2"/>
      <c r="G684" s="2"/>
      <c r="H684" s="2"/>
      <c r="I684" s="2"/>
    </row>
    <row r="685" spans="1:9" ht="50.1" customHeight="1" x14ac:dyDescent="0.25">
      <c r="A685" s="2"/>
      <c r="B685" s="2"/>
      <c r="C685" s="2"/>
      <c r="D685" s="4"/>
      <c r="E685" s="2"/>
      <c r="F685" s="2"/>
      <c r="G685" s="2"/>
      <c r="H685" s="2"/>
      <c r="I685" s="2"/>
    </row>
    <row r="686" spans="1:9" ht="50.1" customHeight="1" x14ac:dyDescent="0.25">
      <c r="A686" s="2"/>
      <c r="B686" s="2"/>
      <c r="C686" s="2"/>
      <c r="D686" s="4"/>
      <c r="E686" s="2"/>
      <c r="F686" s="2"/>
      <c r="G686" s="2"/>
      <c r="H686" s="2"/>
      <c r="I686" s="2"/>
    </row>
    <row r="687" spans="1:9" ht="50.1" customHeight="1" x14ac:dyDescent="0.25">
      <c r="A687" s="2"/>
      <c r="B687" s="2"/>
      <c r="C687" s="2"/>
      <c r="D687" s="4"/>
      <c r="E687" s="2"/>
      <c r="F687" s="2"/>
      <c r="G687" s="2"/>
      <c r="H687" s="2"/>
      <c r="I687" s="2"/>
    </row>
    <row r="688" spans="1:9" ht="50.1" customHeight="1" x14ac:dyDescent="0.25">
      <c r="A688" s="2"/>
      <c r="B688" s="2"/>
      <c r="C688" s="2"/>
      <c r="D688" s="4"/>
      <c r="E688" s="2"/>
      <c r="F688" s="2"/>
      <c r="G688" s="2"/>
      <c r="H688" s="2"/>
      <c r="I688" s="2"/>
    </row>
    <row r="689" spans="1:9" ht="50.1" customHeight="1" x14ac:dyDescent="0.25">
      <c r="A689" s="2"/>
      <c r="B689" s="2"/>
      <c r="C689" s="2"/>
      <c r="D689" s="4"/>
      <c r="E689" s="2"/>
      <c r="F689" s="2"/>
      <c r="G689" s="2"/>
      <c r="H689" s="2"/>
      <c r="I689" s="2"/>
    </row>
    <row r="690" spans="1:9" ht="50.1" customHeight="1" x14ac:dyDescent="0.25">
      <c r="A690" s="2"/>
      <c r="B690" s="2"/>
      <c r="C690" s="2"/>
      <c r="D690" s="4"/>
      <c r="E690" s="2"/>
      <c r="F690" s="2"/>
      <c r="G690" s="2"/>
      <c r="H690" s="2"/>
      <c r="I690" s="2"/>
    </row>
    <row r="691" spans="1:9" ht="50.1" customHeight="1" x14ac:dyDescent="0.25">
      <c r="A691" s="2"/>
      <c r="B691" s="2"/>
      <c r="C691" s="2"/>
      <c r="D691" s="4"/>
      <c r="E691" s="2"/>
      <c r="F691" s="2"/>
      <c r="G691" s="2"/>
      <c r="H691" s="2"/>
      <c r="I691" s="2"/>
    </row>
    <row r="692" spans="1:9" ht="50.1" customHeight="1" x14ac:dyDescent="0.25">
      <c r="A692" s="2"/>
      <c r="B692" s="2"/>
      <c r="C692" s="2"/>
      <c r="D692" s="4"/>
      <c r="E692" s="2"/>
      <c r="F692" s="2"/>
      <c r="G692" s="2"/>
      <c r="H692" s="2"/>
      <c r="I692" s="2"/>
    </row>
    <row r="693" spans="1:9" ht="50.1" customHeight="1" x14ac:dyDescent="0.25">
      <c r="A693" s="2"/>
      <c r="B693" s="2"/>
      <c r="C693" s="2"/>
      <c r="D693" s="4"/>
      <c r="E693" s="2"/>
      <c r="F693" s="2"/>
      <c r="G693" s="2"/>
      <c r="H693" s="2"/>
      <c r="I693" s="2"/>
    </row>
    <row r="694" spans="1:9" ht="50.1" customHeight="1" x14ac:dyDescent="0.25">
      <c r="A694" s="2"/>
      <c r="B694" s="2"/>
      <c r="C694" s="2"/>
      <c r="D694" s="4"/>
      <c r="E694" s="2"/>
      <c r="F694" s="2"/>
      <c r="G694" s="2"/>
      <c r="H694" s="2"/>
      <c r="I694" s="2"/>
    </row>
    <row r="695" spans="1:9" ht="50.1" customHeight="1" x14ac:dyDescent="0.25">
      <c r="A695" s="2"/>
      <c r="B695" s="2"/>
      <c r="C695" s="2"/>
      <c r="D695" s="4"/>
      <c r="E695" s="2"/>
      <c r="F695" s="2"/>
      <c r="G695" s="2"/>
      <c r="H695" s="2"/>
      <c r="I695" s="2"/>
    </row>
    <row r="696" spans="1:9" ht="50.1" customHeight="1" x14ac:dyDescent="0.25">
      <c r="A696" s="2"/>
      <c r="B696" s="2"/>
      <c r="C696" s="2"/>
      <c r="D696" s="4"/>
      <c r="E696" s="2"/>
      <c r="F696" s="2"/>
      <c r="G696" s="2"/>
      <c r="H696" s="2"/>
      <c r="I696" s="2"/>
    </row>
    <row r="697" spans="1:9" ht="50.1" customHeight="1" x14ac:dyDescent="0.25">
      <c r="A697" s="2"/>
      <c r="B697" s="2"/>
      <c r="C697" s="2"/>
      <c r="D697" s="4"/>
      <c r="E697" s="2"/>
      <c r="F697" s="2"/>
      <c r="G697" s="2"/>
      <c r="H697" s="2"/>
      <c r="I697" s="2"/>
    </row>
    <row r="698" spans="1:9" ht="50.1" customHeight="1" x14ac:dyDescent="0.25">
      <c r="A698" s="2"/>
      <c r="B698" s="2"/>
      <c r="C698" s="2"/>
      <c r="D698" s="4"/>
      <c r="E698" s="2"/>
      <c r="F698" s="2"/>
      <c r="G698" s="2"/>
      <c r="H698" s="2"/>
      <c r="I698" s="2"/>
    </row>
    <row r="699" spans="1:9" ht="50.1" customHeight="1" x14ac:dyDescent="0.25">
      <c r="A699" s="2"/>
      <c r="B699" s="2"/>
      <c r="C699" s="2"/>
      <c r="D699" s="4"/>
      <c r="E699" s="2"/>
      <c r="F699" s="2"/>
      <c r="G699" s="2"/>
      <c r="H699" s="2"/>
      <c r="I699" s="2"/>
    </row>
    <row r="700" spans="1:9" ht="50.1" customHeight="1" x14ac:dyDescent="0.25">
      <c r="A700" s="2"/>
      <c r="B700" s="2"/>
      <c r="C700" s="2"/>
      <c r="D700" s="4"/>
      <c r="E700" s="2"/>
      <c r="F700" s="2"/>
      <c r="G700" s="2"/>
      <c r="H700" s="2"/>
      <c r="I700" s="2"/>
    </row>
    <row r="701" spans="1:9" ht="50.1" customHeight="1" x14ac:dyDescent="0.25">
      <c r="A701" s="2"/>
      <c r="B701" s="2"/>
      <c r="C701" s="2"/>
      <c r="D701" s="4"/>
      <c r="E701" s="2"/>
      <c r="F701" s="2"/>
      <c r="G701" s="2"/>
      <c r="H701" s="2"/>
      <c r="I701" s="2"/>
    </row>
    <row r="702" spans="1:9" ht="50.1" customHeight="1" x14ac:dyDescent="0.25">
      <c r="A702" s="2"/>
      <c r="B702" s="2"/>
      <c r="C702" s="2"/>
      <c r="D702" s="4"/>
      <c r="E702" s="2"/>
      <c r="F702" s="2"/>
      <c r="G702" s="2"/>
      <c r="H702" s="2"/>
      <c r="I702" s="2"/>
    </row>
    <row r="703" spans="1:9" ht="50.1" customHeight="1" x14ac:dyDescent="0.25">
      <c r="A703" s="2"/>
      <c r="B703" s="2"/>
      <c r="C703" s="2"/>
      <c r="D703" s="4"/>
      <c r="E703" s="2"/>
      <c r="F703" s="2"/>
      <c r="G703" s="2"/>
      <c r="H703" s="2"/>
      <c r="I703" s="2"/>
    </row>
    <row r="704" spans="1:9" ht="50.1" customHeight="1" x14ac:dyDescent="0.25">
      <c r="A704" s="2"/>
      <c r="B704" s="2"/>
      <c r="C704" s="2"/>
      <c r="D704" s="4"/>
      <c r="E704" s="2"/>
      <c r="F704" s="2"/>
      <c r="G704" s="2"/>
      <c r="H704" s="2"/>
      <c r="I704" s="2"/>
    </row>
    <row r="705" spans="1:9" ht="50.1" customHeight="1" x14ac:dyDescent="0.25">
      <c r="A705" s="2"/>
      <c r="B705" s="2"/>
      <c r="C705" s="2"/>
      <c r="D705" s="4"/>
      <c r="E705" s="2"/>
      <c r="F705" s="2"/>
      <c r="G705" s="2"/>
      <c r="H705" s="2"/>
      <c r="I705" s="2"/>
    </row>
    <row r="706" spans="1:9" ht="50.1" customHeight="1" x14ac:dyDescent="0.25">
      <c r="A706" s="2"/>
      <c r="B706" s="2"/>
      <c r="C706" s="2"/>
      <c r="D706" s="4"/>
      <c r="E706" s="2"/>
      <c r="F706" s="2"/>
      <c r="G706" s="2"/>
      <c r="H706" s="2"/>
      <c r="I706" s="2"/>
    </row>
    <row r="707" spans="1:9" ht="50.1" customHeight="1" x14ac:dyDescent="0.25">
      <c r="A707" s="2"/>
      <c r="B707" s="2"/>
      <c r="C707" s="2"/>
      <c r="D707" s="4"/>
      <c r="E707" s="2"/>
      <c r="F707" s="2"/>
      <c r="G707" s="2"/>
      <c r="H707" s="2"/>
      <c r="I707" s="2"/>
    </row>
    <row r="708" spans="1:9" ht="50.1" customHeight="1" x14ac:dyDescent="0.25">
      <c r="A708" s="2"/>
      <c r="B708" s="2"/>
      <c r="C708" s="2"/>
      <c r="D708" s="4"/>
      <c r="E708" s="2"/>
      <c r="F708" s="2"/>
      <c r="G708" s="2"/>
      <c r="H708" s="2"/>
      <c r="I708" s="2"/>
    </row>
    <row r="709" spans="1:9" ht="50.1" customHeight="1" x14ac:dyDescent="0.25">
      <c r="A709" s="2"/>
      <c r="B709" s="2"/>
      <c r="C709" s="2"/>
      <c r="D709" s="4"/>
      <c r="E709" s="2"/>
      <c r="F709" s="2"/>
      <c r="G709" s="2"/>
      <c r="H709" s="2"/>
      <c r="I709" s="2"/>
    </row>
    <row r="710" spans="1:9" ht="50.1" customHeight="1" x14ac:dyDescent="0.25">
      <c r="A710" s="2"/>
      <c r="B710" s="2"/>
      <c r="C710" s="2"/>
      <c r="D710" s="4"/>
      <c r="E710" s="2"/>
      <c r="F710" s="2"/>
      <c r="G710" s="2"/>
      <c r="H710" s="2"/>
      <c r="I710" s="2"/>
    </row>
    <row r="711" spans="1:9" ht="50.1" customHeight="1" x14ac:dyDescent="0.25">
      <c r="A711" s="2"/>
      <c r="B711" s="2"/>
      <c r="C711" s="2"/>
      <c r="D711" s="4"/>
      <c r="E711" s="2"/>
      <c r="F711" s="2"/>
      <c r="G711" s="2"/>
      <c r="H711" s="2"/>
      <c r="I711" s="2"/>
    </row>
    <row r="712" spans="1:9" ht="50.1" customHeight="1" x14ac:dyDescent="0.25">
      <c r="A712" s="2"/>
      <c r="B712" s="2"/>
      <c r="C712" s="2"/>
      <c r="D712" s="4"/>
      <c r="E712" s="2"/>
      <c r="F712" s="2"/>
      <c r="G712" s="2"/>
      <c r="H712" s="2"/>
      <c r="I712" s="2"/>
    </row>
    <row r="713" spans="1:9" ht="50.1" customHeight="1" x14ac:dyDescent="0.25">
      <c r="A713" s="2"/>
      <c r="B713" s="2"/>
      <c r="C713" s="2"/>
      <c r="D713" s="4"/>
      <c r="E713" s="2"/>
      <c r="F713" s="2"/>
      <c r="G713" s="2"/>
      <c r="H713" s="2"/>
      <c r="I713" s="2"/>
    </row>
    <row r="714" spans="1:9" ht="50.1" customHeight="1" x14ac:dyDescent="0.25">
      <c r="A714" s="2"/>
      <c r="B714" s="2"/>
      <c r="C714" s="2"/>
      <c r="D714" s="4"/>
      <c r="E714" s="2"/>
      <c r="F714" s="2"/>
      <c r="G714" s="2"/>
      <c r="H714" s="2"/>
      <c r="I714" s="2"/>
    </row>
    <row r="715" spans="1:9" ht="50.1" customHeight="1" x14ac:dyDescent="0.25">
      <c r="A715" s="2"/>
      <c r="B715" s="2"/>
      <c r="C715" s="2"/>
      <c r="D715" s="4"/>
      <c r="E715" s="2"/>
      <c r="F715" s="2"/>
      <c r="G715" s="2"/>
      <c r="H715" s="2"/>
      <c r="I715" s="2"/>
    </row>
    <row r="716" spans="1:9" ht="50.1" customHeight="1" x14ac:dyDescent="0.25">
      <c r="A716" s="2"/>
      <c r="B716" s="2"/>
      <c r="C716" s="2"/>
      <c r="D716" s="4"/>
      <c r="E716" s="2"/>
      <c r="F716" s="2"/>
      <c r="G716" s="2"/>
      <c r="H716" s="2"/>
      <c r="I716" s="2"/>
    </row>
    <row r="717" spans="1:9" ht="50.1" customHeight="1" x14ac:dyDescent="0.25">
      <c r="A717" s="2"/>
      <c r="B717" s="2"/>
      <c r="C717" s="2"/>
      <c r="D717" s="4"/>
      <c r="E717" s="2"/>
      <c r="F717" s="2"/>
      <c r="G717" s="2"/>
      <c r="H717" s="2"/>
      <c r="I717" s="2"/>
    </row>
    <row r="718" spans="1:9" ht="50.1" customHeight="1" x14ac:dyDescent="0.25">
      <c r="A718" s="2"/>
      <c r="B718" s="2"/>
      <c r="C718" s="2"/>
      <c r="D718" s="4"/>
      <c r="E718" s="2"/>
      <c r="F718" s="2"/>
      <c r="G718" s="2"/>
      <c r="H718" s="2"/>
      <c r="I718" s="2"/>
    </row>
    <row r="719" spans="1:9" ht="50.1" customHeight="1" x14ac:dyDescent="0.25">
      <c r="A719" s="2"/>
      <c r="B719" s="2"/>
      <c r="C719" s="2"/>
      <c r="D719" s="4"/>
      <c r="E719" s="2"/>
      <c r="F719" s="2"/>
      <c r="G719" s="2"/>
      <c r="H719" s="2"/>
      <c r="I719" s="2"/>
    </row>
    <row r="720" spans="1:9" ht="50.1" customHeight="1" x14ac:dyDescent="0.25">
      <c r="A720" s="2"/>
      <c r="B720" s="2"/>
      <c r="C720" s="2"/>
      <c r="D720" s="4"/>
      <c r="E720" s="2"/>
      <c r="F720" s="2"/>
      <c r="G720" s="2"/>
      <c r="H720" s="2"/>
      <c r="I720" s="2"/>
    </row>
    <row r="721" spans="1:9" ht="50.1" customHeight="1" x14ac:dyDescent="0.25">
      <c r="A721" s="2"/>
      <c r="B721" s="2"/>
      <c r="C721" s="2"/>
      <c r="D721" s="4"/>
      <c r="E721" s="2"/>
      <c r="F721" s="2"/>
      <c r="G721" s="2"/>
      <c r="H721" s="2"/>
      <c r="I721" s="2"/>
    </row>
    <row r="722" spans="1:9" ht="50.1" customHeight="1" x14ac:dyDescent="0.25">
      <c r="A722" s="2"/>
      <c r="B722" s="2"/>
      <c r="C722" s="2"/>
      <c r="D722" s="4"/>
      <c r="E722" s="2"/>
      <c r="F722" s="2"/>
      <c r="G722" s="2"/>
      <c r="H722" s="2"/>
      <c r="I722" s="2"/>
    </row>
    <row r="723" spans="1:9" ht="50.1" customHeight="1" x14ac:dyDescent="0.25">
      <c r="A723" s="2"/>
      <c r="B723" s="2"/>
      <c r="C723" s="2"/>
      <c r="D723" s="4"/>
      <c r="E723" s="2"/>
      <c r="F723" s="2"/>
      <c r="G723" s="2"/>
      <c r="H723" s="2"/>
      <c r="I723" s="2"/>
    </row>
    <row r="724" spans="1:9" ht="50.1" customHeight="1" x14ac:dyDescent="0.25">
      <c r="A724" s="2"/>
      <c r="B724" s="2"/>
      <c r="C724" s="2"/>
      <c r="D724" s="4"/>
      <c r="E724" s="2"/>
      <c r="F724" s="2"/>
      <c r="G724" s="2"/>
      <c r="H724" s="2"/>
      <c r="I724" s="2"/>
    </row>
    <row r="725" spans="1:9" ht="50.1" customHeight="1" x14ac:dyDescent="0.25">
      <c r="A725" s="2"/>
      <c r="B725" s="2"/>
      <c r="C725" s="2"/>
      <c r="D725" s="4"/>
      <c r="E725" s="2"/>
      <c r="F725" s="2"/>
      <c r="G725" s="2"/>
      <c r="H725" s="2"/>
      <c r="I725" s="2"/>
    </row>
    <row r="726" spans="1:9" ht="50.1" customHeight="1" x14ac:dyDescent="0.25">
      <c r="A726" s="2"/>
      <c r="B726" s="2"/>
      <c r="C726" s="2"/>
      <c r="D726" s="4"/>
      <c r="E726" s="2"/>
      <c r="F726" s="2"/>
      <c r="G726" s="2"/>
      <c r="H726" s="2"/>
      <c r="I726" s="2"/>
    </row>
    <row r="727" spans="1:9" ht="50.1" customHeight="1" x14ac:dyDescent="0.25">
      <c r="A727" s="2"/>
      <c r="B727" s="2"/>
      <c r="C727" s="2"/>
      <c r="D727" s="4"/>
      <c r="E727" s="2"/>
      <c r="F727" s="2"/>
      <c r="G727" s="2"/>
      <c r="H727" s="2"/>
      <c r="I727" s="2"/>
    </row>
    <row r="728" spans="1:9" ht="50.1" customHeight="1" x14ac:dyDescent="0.25">
      <c r="A728" s="2"/>
      <c r="B728" s="2"/>
      <c r="C728" s="2"/>
      <c r="D728" s="4"/>
      <c r="E728" s="2"/>
      <c r="F728" s="2"/>
      <c r="G728" s="2"/>
      <c r="H728" s="2"/>
      <c r="I728" s="2"/>
    </row>
    <row r="729" spans="1:9" ht="50.1" customHeight="1" x14ac:dyDescent="0.25">
      <c r="A729" s="2"/>
      <c r="B729" s="2"/>
      <c r="C729" s="2"/>
      <c r="D729" s="4"/>
      <c r="E729" s="2"/>
      <c r="F729" s="2"/>
      <c r="G729" s="2"/>
      <c r="H729" s="2"/>
      <c r="I729" s="2"/>
    </row>
    <row r="730" spans="1:9" ht="50.1" customHeight="1" x14ac:dyDescent="0.25">
      <c r="A730" s="2"/>
      <c r="B730" s="2"/>
      <c r="C730" s="2"/>
      <c r="D730" s="4"/>
      <c r="E730" s="2"/>
      <c r="F730" s="2"/>
      <c r="G730" s="2"/>
      <c r="H730" s="2"/>
      <c r="I730" s="2"/>
    </row>
    <row r="731" spans="1:9" ht="50.1" customHeight="1" x14ac:dyDescent="0.25">
      <c r="A731" s="2"/>
      <c r="B731" s="2"/>
      <c r="C731" s="2"/>
      <c r="D731" s="4"/>
      <c r="E731" s="2"/>
      <c r="F731" s="2"/>
      <c r="G731" s="2"/>
      <c r="H731" s="2"/>
      <c r="I731" s="2"/>
    </row>
    <row r="732" spans="1:9" ht="50.1" customHeight="1" x14ac:dyDescent="0.25">
      <c r="A732" s="2"/>
      <c r="B732" s="2"/>
      <c r="C732" s="2"/>
      <c r="D732" s="4"/>
      <c r="E732" s="2"/>
      <c r="F732" s="2"/>
      <c r="G732" s="2"/>
      <c r="H732" s="2"/>
      <c r="I732" s="2"/>
    </row>
    <row r="733" spans="1:9" ht="50.1" customHeight="1" x14ac:dyDescent="0.25">
      <c r="A733" s="2"/>
      <c r="B733" s="2"/>
      <c r="C733" s="2"/>
      <c r="D733" s="4"/>
      <c r="E733" s="2"/>
      <c r="F733" s="2"/>
      <c r="G733" s="2"/>
      <c r="H733" s="2"/>
      <c r="I733" s="2"/>
    </row>
    <row r="734" spans="1:9" ht="50.1" customHeight="1" x14ac:dyDescent="0.25">
      <c r="A734" s="2"/>
      <c r="B734" s="2"/>
      <c r="C734" s="2"/>
      <c r="D734" s="4"/>
      <c r="E734" s="2"/>
      <c r="F734" s="2"/>
      <c r="G734" s="2"/>
      <c r="H734" s="2"/>
      <c r="I734" s="2"/>
    </row>
    <row r="735" spans="1:9" ht="50.1" customHeight="1" x14ac:dyDescent="0.25">
      <c r="A735" s="2"/>
      <c r="B735" s="2"/>
      <c r="C735" s="2"/>
      <c r="D735" s="4"/>
      <c r="E735" s="2"/>
      <c r="F735" s="2"/>
      <c r="G735" s="2"/>
      <c r="H735" s="2"/>
      <c r="I735" s="2"/>
    </row>
    <row r="736" spans="1:9" ht="50.1" customHeight="1" x14ac:dyDescent="0.25">
      <c r="A736" s="2"/>
      <c r="B736" s="2"/>
      <c r="C736" s="2"/>
      <c r="D736" s="4"/>
      <c r="E736" s="2"/>
      <c r="F736" s="2"/>
      <c r="G736" s="2"/>
      <c r="H736" s="2"/>
      <c r="I736" s="2"/>
    </row>
    <row r="737" spans="1:9" ht="50.1" customHeight="1" x14ac:dyDescent="0.25">
      <c r="A737" s="2"/>
      <c r="B737" s="2"/>
      <c r="C737" s="2"/>
      <c r="D737" s="4"/>
      <c r="E737" s="2"/>
      <c r="F737" s="2"/>
      <c r="G737" s="2"/>
      <c r="H737" s="2"/>
      <c r="I737" s="2"/>
    </row>
    <row r="738" spans="1:9" ht="50.1" customHeight="1" x14ac:dyDescent="0.25">
      <c r="A738" s="2"/>
      <c r="B738" s="2"/>
      <c r="C738" s="2"/>
      <c r="D738" s="4"/>
      <c r="E738" s="2"/>
      <c r="F738" s="2"/>
      <c r="G738" s="2"/>
      <c r="H738" s="2"/>
      <c r="I738" s="2"/>
    </row>
    <row r="739" spans="1:9" ht="50.1" customHeight="1" x14ac:dyDescent="0.25">
      <c r="A739" s="2"/>
      <c r="B739" s="2"/>
      <c r="C739" s="2"/>
      <c r="D739" s="4"/>
      <c r="E739" s="2"/>
      <c r="F739" s="2"/>
      <c r="G739" s="2"/>
      <c r="H739" s="2"/>
      <c r="I739" s="2"/>
    </row>
    <row r="740" spans="1:9" ht="50.1" customHeight="1" x14ac:dyDescent="0.25">
      <c r="A740" s="2"/>
      <c r="B740" s="2"/>
      <c r="C740" s="2"/>
      <c r="D740" s="4"/>
      <c r="E740" s="2"/>
      <c r="F740" s="2"/>
      <c r="G740" s="2"/>
      <c r="H740" s="2"/>
      <c r="I740" s="2"/>
    </row>
    <row r="741" spans="1:9" ht="50.1" customHeight="1" x14ac:dyDescent="0.25">
      <c r="A741" s="2"/>
      <c r="B741" s="2"/>
      <c r="C741" s="2"/>
      <c r="D741" s="4"/>
      <c r="E741" s="2"/>
      <c r="F741" s="2"/>
      <c r="G741" s="2"/>
      <c r="H741" s="2"/>
      <c r="I741" s="2"/>
    </row>
    <row r="742" spans="1:9" ht="50.1" customHeight="1" x14ac:dyDescent="0.25">
      <c r="A742" s="2"/>
      <c r="B742" s="2"/>
      <c r="C742" s="2"/>
      <c r="D742" s="4"/>
      <c r="E742" s="2"/>
      <c r="F742" s="2"/>
      <c r="G742" s="2"/>
      <c r="H742" s="2"/>
      <c r="I742" s="2"/>
    </row>
    <row r="743" spans="1:9" ht="50.1" customHeight="1" x14ac:dyDescent="0.25">
      <c r="A743" s="2"/>
      <c r="B743" s="2"/>
      <c r="C743" s="2"/>
      <c r="D743" s="4"/>
      <c r="E743" s="2"/>
      <c r="F743" s="2"/>
      <c r="G743" s="2"/>
      <c r="H743" s="2"/>
      <c r="I743" s="2"/>
    </row>
    <row r="744" spans="1:9" ht="50.1" customHeight="1" x14ac:dyDescent="0.25">
      <c r="A744" s="2"/>
      <c r="B744" s="2"/>
      <c r="C744" s="2"/>
      <c r="D744" s="4"/>
      <c r="E744" s="2"/>
      <c r="F744" s="2"/>
      <c r="G744" s="2"/>
      <c r="H744" s="2"/>
      <c r="I744" s="2"/>
    </row>
    <row r="745" spans="1:9" ht="50.1" customHeight="1" x14ac:dyDescent="0.25">
      <c r="A745" s="2"/>
      <c r="B745" s="2"/>
      <c r="C745" s="2"/>
      <c r="D745" s="4"/>
      <c r="E745" s="2"/>
      <c r="F745" s="2"/>
      <c r="G745" s="2"/>
      <c r="H745" s="2"/>
      <c r="I745" s="2"/>
    </row>
    <row r="746" spans="1:9" ht="50.1" customHeight="1" x14ac:dyDescent="0.25">
      <c r="A746" s="2"/>
      <c r="B746" s="2"/>
      <c r="C746" s="2"/>
      <c r="D746" s="4"/>
      <c r="E746" s="2"/>
      <c r="F746" s="2"/>
      <c r="G746" s="2"/>
      <c r="H746" s="2"/>
      <c r="I746" s="2"/>
    </row>
    <row r="747" spans="1:9" ht="50.1" customHeight="1" x14ac:dyDescent="0.25">
      <c r="A747" s="2"/>
      <c r="B747" s="2"/>
      <c r="C747" s="2"/>
      <c r="D747" s="4"/>
      <c r="E747" s="2"/>
      <c r="F747" s="2"/>
      <c r="G747" s="2"/>
      <c r="H747" s="2"/>
      <c r="I747" s="2"/>
    </row>
    <row r="748" spans="1:9" ht="50.1" customHeight="1" x14ac:dyDescent="0.25">
      <c r="A748" s="2"/>
      <c r="B748" s="2"/>
      <c r="C748" s="2"/>
      <c r="D748" s="4"/>
      <c r="E748" s="2"/>
      <c r="F748" s="2"/>
      <c r="G748" s="2"/>
      <c r="H748" s="2"/>
      <c r="I748" s="2"/>
    </row>
    <row r="749" spans="1:9" ht="50.1" customHeight="1" x14ac:dyDescent="0.25">
      <c r="A749" s="2"/>
      <c r="B749" s="2"/>
      <c r="C749" s="2"/>
      <c r="D749" s="4"/>
      <c r="E749" s="2"/>
      <c r="F749" s="2"/>
      <c r="G749" s="2"/>
      <c r="H749" s="2"/>
      <c r="I749" s="2"/>
    </row>
    <row r="750" spans="1:9" ht="50.1" customHeight="1" x14ac:dyDescent="0.25">
      <c r="A750" s="2"/>
      <c r="B750" s="2"/>
      <c r="C750" s="2"/>
      <c r="D750" s="4"/>
      <c r="E750" s="2"/>
      <c r="F750" s="2"/>
      <c r="G750" s="2"/>
      <c r="H750" s="2"/>
      <c r="I750" s="2"/>
    </row>
    <row r="751" spans="1:9" ht="50.1" customHeight="1" x14ac:dyDescent="0.25">
      <c r="A751" s="2"/>
      <c r="B751" s="2"/>
      <c r="C751" s="2"/>
      <c r="D751" s="4"/>
      <c r="E751" s="2"/>
      <c r="F751" s="2"/>
      <c r="G751" s="2"/>
      <c r="H751" s="2"/>
      <c r="I751" s="2"/>
    </row>
    <row r="752" spans="1:9" ht="50.1" customHeight="1" x14ac:dyDescent="0.25">
      <c r="A752" s="2"/>
      <c r="B752" s="2"/>
      <c r="C752" s="2"/>
      <c r="D752" s="4"/>
      <c r="E752" s="2"/>
      <c r="F752" s="2"/>
      <c r="G752" s="2"/>
      <c r="H752" s="2"/>
      <c r="I752" s="2"/>
    </row>
    <row r="753" spans="1:9" ht="50.1" customHeight="1" x14ac:dyDescent="0.25">
      <c r="A753" s="2"/>
      <c r="B753" s="2"/>
      <c r="C753" s="2"/>
      <c r="D753" s="4"/>
      <c r="E753" s="2"/>
      <c r="F753" s="2"/>
      <c r="G753" s="2"/>
      <c r="H753" s="2"/>
      <c r="I753" s="2"/>
    </row>
    <row r="754" spans="1:9" ht="50.1" customHeight="1" x14ac:dyDescent="0.25">
      <c r="A754" s="2"/>
      <c r="B754" s="2"/>
      <c r="C754" s="2"/>
      <c r="D754" s="4"/>
      <c r="E754" s="2"/>
      <c r="F754" s="2"/>
      <c r="G754" s="2"/>
      <c r="H754" s="2"/>
      <c r="I754" s="2"/>
    </row>
    <row r="755" spans="1:9" ht="50.1" customHeight="1" x14ac:dyDescent="0.25">
      <c r="A755" s="2"/>
      <c r="B755" s="2"/>
      <c r="C755" s="2"/>
      <c r="D755" s="4"/>
      <c r="E755" s="2"/>
      <c r="F755" s="2"/>
      <c r="G755" s="2"/>
      <c r="H755" s="2"/>
      <c r="I755" s="2"/>
    </row>
    <row r="756" spans="1:9" ht="50.1" customHeight="1" x14ac:dyDescent="0.25">
      <c r="A756" s="2"/>
      <c r="B756" s="2"/>
      <c r="C756" s="2"/>
      <c r="D756" s="4"/>
      <c r="E756" s="2"/>
      <c r="F756" s="2"/>
      <c r="G756" s="2"/>
      <c r="H756" s="2"/>
      <c r="I756" s="2"/>
    </row>
    <row r="757" spans="1:9" ht="50.1" customHeight="1" x14ac:dyDescent="0.25">
      <c r="A757" s="2"/>
      <c r="B757" s="2"/>
      <c r="C757" s="2"/>
      <c r="D757" s="4"/>
      <c r="E757" s="2"/>
      <c r="F757" s="2"/>
      <c r="G757" s="2"/>
      <c r="H757" s="2"/>
      <c r="I757" s="2"/>
    </row>
    <row r="758" spans="1:9" ht="50.1" customHeight="1" x14ac:dyDescent="0.25">
      <c r="A758" s="2"/>
      <c r="B758" s="2"/>
      <c r="C758" s="2"/>
      <c r="D758" s="4"/>
      <c r="E758" s="2"/>
      <c r="F758" s="2"/>
      <c r="G758" s="2"/>
      <c r="H758" s="2"/>
      <c r="I758" s="2"/>
    </row>
    <row r="759" spans="1:9" ht="50.1" customHeight="1" x14ac:dyDescent="0.25">
      <c r="A759" s="2"/>
      <c r="B759" s="2"/>
      <c r="C759" s="2"/>
      <c r="D759" s="4"/>
      <c r="E759" s="2"/>
      <c r="F759" s="2"/>
      <c r="G759" s="2"/>
      <c r="H759" s="2"/>
      <c r="I759" s="2"/>
    </row>
    <row r="760" spans="1:9" ht="50.1" customHeight="1" x14ac:dyDescent="0.25">
      <c r="A760" s="2"/>
      <c r="B760" s="2"/>
      <c r="C760" s="2"/>
      <c r="D760" s="4"/>
      <c r="E760" s="2"/>
      <c r="F760" s="2"/>
      <c r="G760" s="2"/>
      <c r="H760" s="2"/>
      <c r="I760" s="2"/>
    </row>
    <row r="761" spans="1:9" ht="50.1" customHeight="1" x14ac:dyDescent="0.25">
      <c r="A761" s="2"/>
      <c r="B761" s="2"/>
      <c r="C761" s="2"/>
      <c r="D761" s="4"/>
      <c r="E761" s="2"/>
      <c r="F761" s="2"/>
      <c r="G761" s="2"/>
      <c r="H761" s="2"/>
      <c r="I761" s="2"/>
    </row>
    <row r="762" spans="1:9" ht="50.1" customHeight="1" x14ac:dyDescent="0.25">
      <c r="A762" s="2"/>
      <c r="B762" s="2"/>
      <c r="C762" s="2"/>
      <c r="D762" s="4"/>
      <c r="E762" s="2"/>
      <c r="F762" s="2"/>
      <c r="G762" s="2"/>
      <c r="H762" s="2"/>
      <c r="I762" s="2"/>
    </row>
    <row r="763" spans="1:9" ht="50.1" customHeight="1" x14ac:dyDescent="0.25">
      <c r="A763" s="2"/>
      <c r="B763" s="2"/>
      <c r="C763" s="2"/>
      <c r="D763" s="4"/>
      <c r="E763" s="2"/>
      <c r="F763" s="2"/>
      <c r="G763" s="2"/>
      <c r="H763" s="2"/>
      <c r="I763" s="2"/>
    </row>
    <row r="764" spans="1:9" ht="50.1" customHeight="1" x14ac:dyDescent="0.25">
      <c r="A764" s="2"/>
      <c r="B764" s="2"/>
      <c r="C764" s="2"/>
      <c r="D764" s="4"/>
      <c r="E764" s="2"/>
      <c r="F764" s="2"/>
      <c r="G764" s="2"/>
      <c r="H764" s="2"/>
      <c r="I764" s="2"/>
    </row>
    <row r="765" spans="1:9" ht="50.1" customHeight="1" x14ac:dyDescent="0.25">
      <c r="A765" s="2"/>
      <c r="B765" s="2"/>
      <c r="C765" s="2"/>
      <c r="D765" s="4"/>
      <c r="E765" s="2"/>
      <c r="F765" s="2"/>
      <c r="G765" s="2"/>
      <c r="H765" s="2"/>
      <c r="I765" s="2"/>
    </row>
    <row r="766" spans="1:9" ht="50.1" customHeight="1" x14ac:dyDescent="0.25">
      <c r="A766" s="2"/>
      <c r="B766" s="2"/>
      <c r="C766" s="2"/>
      <c r="D766" s="4"/>
      <c r="E766" s="2"/>
      <c r="F766" s="2"/>
      <c r="G766" s="2"/>
      <c r="H766" s="2"/>
      <c r="I766" s="2"/>
    </row>
    <row r="767" spans="1:9" ht="50.1" customHeight="1" x14ac:dyDescent="0.25">
      <c r="A767" s="2"/>
      <c r="B767" s="2"/>
      <c r="C767" s="2"/>
      <c r="D767" s="4"/>
      <c r="E767" s="2"/>
      <c r="F767" s="2"/>
      <c r="G767" s="2"/>
      <c r="H767" s="2"/>
      <c r="I767" s="2"/>
    </row>
    <row r="768" spans="1:9" ht="50.1" customHeight="1" x14ac:dyDescent="0.25">
      <c r="A768" s="2"/>
      <c r="B768" s="2"/>
      <c r="C768" s="2"/>
      <c r="D768" s="4"/>
      <c r="E768" s="2"/>
      <c r="F768" s="2"/>
      <c r="G768" s="2"/>
      <c r="H768" s="2"/>
      <c r="I768" s="2"/>
    </row>
    <row r="769" spans="1:9" ht="50.1" customHeight="1" x14ac:dyDescent="0.25">
      <c r="A769" s="2"/>
      <c r="B769" s="2"/>
      <c r="C769" s="2"/>
      <c r="D769" s="4"/>
      <c r="E769" s="2"/>
      <c r="F769" s="2"/>
      <c r="G769" s="2"/>
      <c r="H769" s="2"/>
      <c r="I769" s="2"/>
    </row>
    <row r="770" spans="1:9" ht="50.1" customHeight="1" x14ac:dyDescent="0.25">
      <c r="A770" s="2"/>
      <c r="B770" s="2"/>
      <c r="C770" s="2"/>
      <c r="D770" s="4"/>
      <c r="E770" s="2"/>
      <c r="F770" s="2"/>
      <c r="G770" s="2"/>
      <c r="H770" s="2"/>
      <c r="I770" s="2"/>
    </row>
    <row r="771" spans="1:9" ht="50.1" customHeight="1" x14ac:dyDescent="0.25">
      <c r="A771" s="2"/>
      <c r="B771" s="2"/>
      <c r="C771" s="2"/>
      <c r="D771" s="4"/>
      <c r="E771" s="2"/>
      <c r="F771" s="2"/>
      <c r="G771" s="2"/>
      <c r="H771" s="2"/>
      <c r="I771" s="2"/>
    </row>
    <row r="772" spans="1:9" ht="50.1" customHeight="1" x14ac:dyDescent="0.25">
      <c r="A772" s="2"/>
      <c r="B772" s="2"/>
      <c r="C772" s="2"/>
      <c r="D772" s="4"/>
      <c r="E772" s="2"/>
      <c r="F772" s="2"/>
      <c r="G772" s="2"/>
      <c r="H772" s="2"/>
      <c r="I772" s="2"/>
    </row>
    <row r="773" spans="1:9" ht="50.1" customHeight="1" x14ac:dyDescent="0.25">
      <c r="A773" s="2"/>
      <c r="B773" s="2"/>
      <c r="C773" s="2"/>
      <c r="D773" s="4"/>
      <c r="E773" s="2"/>
      <c r="F773" s="2"/>
      <c r="G773" s="2"/>
      <c r="H773" s="2"/>
      <c r="I773" s="2"/>
    </row>
    <row r="774" spans="1:9" ht="50.1" customHeight="1" x14ac:dyDescent="0.25">
      <c r="A774" s="2"/>
      <c r="B774" s="2"/>
      <c r="C774" s="2"/>
      <c r="D774" s="4"/>
      <c r="E774" s="2"/>
      <c r="F774" s="2"/>
      <c r="G774" s="2"/>
      <c r="H774" s="2"/>
      <c r="I774" s="2"/>
    </row>
    <row r="775" spans="1:9" ht="50.1" customHeight="1" x14ac:dyDescent="0.25">
      <c r="A775" s="2"/>
      <c r="B775" s="2"/>
      <c r="C775" s="2"/>
      <c r="D775" s="4"/>
      <c r="E775" s="2"/>
      <c r="F775" s="2"/>
      <c r="G775" s="2"/>
      <c r="H775" s="2"/>
      <c r="I775" s="2"/>
    </row>
    <row r="776" spans="1:9" ht="50.1" customHeight="1" x14ac:dyDescent="0.25">
      <c r="A776" s="2"/>
      <c r="B776" s="2"/>
      <c r="C776" s="2"/>
      <c r="D776" s="4"/>
      <c r="E776" s="2"/>
      <c r="F776" s="2"/>
      <c r="G776" s="2"/>
      <c r="H776" s="2"/>
      <c r="I776" s="2"/>
    </row>
    <row r="777" spans="1:9" ht="50.1" customHeight="1" x14ac:dyDescent="0.25">
      <c r="A777" s="2"/>
      <c r="B777" s="2"/>
      <c r="C777" s="2"/>
      <c r="D777" s="4"/>
      <c r="E777" s="2"/>
      <c r="F777" s="2"/>
      <c r="G777" s="2"/>
      <c r="H777" s="2"/>
      <c r="I777" s="2"/>
    </row>
    <row r="778" spans="1:9" ht="50.1" customHeight="1" x14ac:dyDescent="0.25">
      <c r="A778" s="2"/>
      <c r="B778" s="2"/>
      <c r="C778" s="2"/>
      <c r="D778" s="4"/>
      <c r="E778" s="2"/>
      <c r="F778" s="2"/>
      <c r="G778" s="2"/>
      <c r="H778" s="2"/>
      <c r="I778" s="2"/>
    </row>
    <row r="779" spans="1:9" ht="50.1" customHeight="1" x14ac:dyDescent="0.25">
      <c r="A779" s="2"/>
      <c r="B779" s="2"/>
      <c r="C779" s="2"/>
      <c r="D779" s="4"/>
      <c r="E779" s="2"/>
      <c r="F779" s="2"/>
      <c r="G779" s="2"/>
      <c r="H779" s="2"/>
      <c r="I779" s="2"/>
    </row>
    <row r="780" spans="1:9" ht="50.1" customHeight="1" x14ac:dyDescent="0.25">
      <c r="A780" s="2"/>
      <c r="B780" s="2"/>
      <c r="C780" s="2"/>
      <c r="D780" s="4"/>
      <c r="E780" s="2"/>
      <c r="F780" s="2"/>
      <c r="G780" s="2"/>
      <c r="H780" s="2"/>
      <c r="I780" s="2"/>
    </row>
    <row r="781" spans="1:9" ht="50.1" customHeight="1" x14ac:dyDescent="0.25">
      <c r="A781" s="2"/>
      <c r="B781" s="2"/>
      <c r="C781" s="2"/>
      <c r="D781" s="4"/>
      <c r="E781" s="2"/>
      <c r="F781" s="2"/>
      <c r="G781" s="2"/>
      <c r="H781" s="2"/>
      <c r="I781" s="2"/>
    </row>
    <row r="782" spans="1:9" ht="50.1" customHeight="1" x14ac:dyDescent="0.25">
      <c r="A782" s="2"/>
      <c r="B782" s="2"/>
      <c r="C782" s="2"/>
      <c r="D782" s="4"/>
      <c r="E782" s="2"/>
      <c r="F782" s="2"/>
      <c r="G782" s="2"/>
      <c r="H782" s="2"/>
      <c r="I782" s="2"/>
    </row>
    <row r="783" spans="1:9" ht="50.1" customHeight="1" x14ac:dyDescent="0.25">
      <c r="A783" s="2"/>
      <c r="B783" s="2"/>
      <c r="C783" s="2"/>
      <c r="D783" s="4"/>
      <c r="E783" s="2"/>
      <c r="F783" s="2"/>
      <c r="G783" s="2"/>
      <c r="H783" s="2"/>
      <c r="I783" s="2"/>
    </row>
    <row r="784" spans="1:9" ht="50.1" customHeight="1" x14ac:dyDescent="0.25">
      <c r="A784" s="2"/>
      <c r="B784" s="2"/>
      <c r="C784" s="2"/>
      <c r="D784" s="4"/>
      <c r="E784" s="2"/>
      <c r="F784" s="2"/>
      <c r="G784" s="2"/>
      <c r="H784" s="2"/>
      <c r="I784" s="2"/>
    </row>
    <row r="785" spans="1:9" ht="50.1" customHeight="1" x14ac:dyDescent="0.25">
      <c r="A785" s="2"/>
      <c r="B785" s="2"/>
      <c r="C785" s="2"/>
      <c r="D785" s="4"/>
      <c r="E785" s="2"/>
      <c r="F785" s="2"/>
      <c r="G785" s="2"/>
      <c r="H785" s="2"/>
      <c r="I785" s="2"/>
    </row>
    <row r="786" spans="1:9" ht="50.1" customHeight="1" x14ac:dyDescent="0.25">
      <c r="A786" s="2"/>
      <c r="B786" s="2"/>
      <c r="C786" s="2"/>
      <c r="D786" s="4"/>
      <c r="E786" s="2"/>
      <c r="F786" s="2"/>
      <c r="G786" s="2"/>
      <c r="H786" s="2"/>
      <c r="I786" s="2"/>
    </row>
    <row r="787" spans="1:9" ht="50.1" customHeight="1" x14ac:dyDescent="0.25">
      <c r="A787" s="2"/>
      <c r="B787" s="2"/>
      <c r="C787" s="2"/>
      <c r="D787" s="4"/>
      <c r="E787" s="2"/>
      <c r="F787" s="2"/>
      <c r="G787" s="2"/>
      <c r="H787" s="2"/>
      <c r="I787" s="2"/>
    </row>
    <row r="788" spans="1:9" ht="50.1" customHeight="1" x14ac:dyDescent="0.25">
      <c r="A788" s="2"/>
      <c r="B788" s="2"/>
      <c r="C788" s="2"/>
      <c r="D788" s="4"/>
      <c r="E788" s="2"/>
      <c r="F788" s="2"/>
      <c r="G788" s="2"/>
      <c r="H788" s="2"/>
      <c r="I788" s="2"/>
    </row>
    <row r="789" spans="1:9" ht="50.1" customHeight="1" x14ac:dyDescent="0.25">
      <c r="A789" s="2"/>
      <c r="B789" s="2"/>
      <c r="C789" s="2"/>
      <c r="D789" s="4"/>
      <c r="E789" s="2"/>
      <c r="F789" s="2"/>
      <c r="G789" s="2"/>
      <c r="H789" s="2"/>
      <c r="I789" s="2"/>
    </row>
    <row r="790" spans="1:9" ht="50.1" customHeight="1" x14ac:dyDescent="0.25">
      <c r="A790" s="2"/>
      <c r="B790" s="2"/>
      <c r="C790" s="2"/>
      <c r="D790" s="4"/>
      <c r="E790" s="2"/>
      <c r="F790" s="2"/>
      <c r="G790" s="2"/>
      <c r="H790" s="2"/>
      <c r="I790" s="2"/>
    </row>
    <row r="791" spans="1:9" ht="50.1" customHeight="1" x14ac:dyDescent="0.25">
      <c r="A791" s="2"/>
      <c r="B791" s="2"/>
      <c r="C791" s="2"/>
      <c r="D791" s="4"/>
      <c r="E791" s="2"/>
      <c r="F791" s="2"/>
      <c r="G791" s="2"/>
      <c r="H791" s="2"/>
      <c r="I791" s="2"/>
    </row>
    <row r="792" spans="1:9" ht="50.1" customHeight="1" x14ac:dyDescent="0.25">
      <c r="A792" s="2"/>
      <c r="B792" s="2"/>
      <c r="C792" s="2"/>
      <c r="D792" s="4"/>
      <c r="E792" s="2"/>
      <c r="F792" s="2"/>
      <c r="G792" s="2"/>
      <c r="H792" s="2"/>
      <c r="I792" s="2"/>
    </row>
    <row r="793" spans="1:9" ht="50.1" customHeight="1" x14ac:dyDescent="0.25">
      <c r="A793" s="2"/>
      <c r="B793" s="2"/>
      <c r="C793" s="2"/>
      <c r="D793" s="4"/>
      <c r="E793" s="2"/>
      <c r="F793" s="2"/>
      <c r="G793" s="2"/>
      <c r="H793" s="2"/>
      <c r="I793" s="2"/>
    </row>
    <row r="794" spans="1:9" ht="50.1" customHeight="1" x14ac:dyDescent="0.25">
      <c r="A794" s="2"/>
      <c r="B794" s="2"/>
      <c r="C794" s="2"/>
      <c r="D794" s="4"/>
      <c r="E794" s="2"/>
      <c r="F794" s="2"/>
      <c r="G794" s="2"/>
      <c r="H794" s="2"/>
      <c r="I794" s="2"/>
    </row>
    <row r="795" spans="1:9" ht="50.1" customHeight="1" x14ac:dyDescent="0.25">
      <c r="A795" s="2"/>
      <c r="B795" s="2"/>
      <c r="C795" s="2"/>
      <c r="D795" s="4"/>
      <c r="E795" s="2"/>
      <c r="F795" s="2"/>
      <c r="G795" s="2"/>
      <c r="H795" s="2"/>
      <c r="I795" s="2"/>
    </row>
    <row r="796" spans="1:9" ht="50.1" customHeight="1" x14ac:dyDescent="0.25">
      <c r="A796" s="2"/>
      <c r="B796" s="2"/>
      <c r="C796" s="2"/>
      <c r="D796" s="4"/>
      <c r="E796" s="2"/>
      <c r="F796" s="2"/>
      <c r="G796" s="2"/>
      <c r="H796" s="2"/>
      <c r="I796" s="2"/>
    </row>
    <row r="797" spans="1:9" ht="50.1" customHeight="1" x14ac:dyDescent="0.25">
      <c r="A797" s="2"/>
      <c r="B797" s="2"/>
      <c r="C797" s="2"/>
      <c r="D797" s="4"/>
      <c r="E797" s="2"/>
      <c r="F797" s="2"/>
      <c r="G797" s="2"/>
      <c r="H797" s="2"/>
      <c r="I797" s="2"/>
    </row>
    <row r="798" spans="1:9" ht="50.1" customHeight="1" x14ac:dyDescent="0.25">
      <c r="A798" s="2"/>
      <c r="B798" s="2"/>
      <c r="C798" s="2"/>
      <c r="D798" s="4"/>
      <c r="E798" s="2"/>
      <c r="F798" s="2"/>
      <c r="G798" s="2"/>
      <c r="H798" s="2"/>
      <c r="I798" s="2"/>
    </row>
    <row r="799" spans="1:9" ht="50.1" customHeight="1" x14ac:dyDescent="0.25">
      <c r="A799" s="2"/>
      <c r="B799" s="2"/>
      <c r="C799" s="2"/>
      <c r="D799" s="4"/>
      <c r="E799" s="2"/>
      <c r="F799" s="2"/>
      <c r="G799" s="2"/>
      <c r="H799" s="2"/>
      <c r="I799" s="2"/>
    </row>
    <row r="800" spans="1:9" ht="50.1" customHeight="1" x14ac:dyDescent="0.25">
      <c r="A800" s="2"/>
      <c r="B800" s="2"/>
      <c r="C800" s="2"/>
      <c r="D800" s="4"/>
      <c r="E800" s="2"/>
      <c r="F800" s="2"/>
      <c r="G800" s="2"/>
      <c r="H800" s="2"/>
      <c r="I800" s="2"/>
    </row>
    <row r="801" spans="1:9" ht="50.1" customHeight="1" x14ac:dyDescent="0.25">
      <c r="A801" s="2"/>
      <c r="B801" s="2"/>
      <c r="C801" s="2"/>
      <c r="D801" s="4"/>
      <c r="E801" s="2"/>
      <c r="F801" s="2"/>
      <c r="G801" s="2"/>
      <c r="H801" s="2"/>
      <c r="I801" s="2"/>
    </row>
    <row r="802" spans="1:9" ht="50.1" customHeight="1" x14ac:dyDescent="0.25">
      <c r="A802" s="2"/>
      <c r="B802" s="2"/>
      <c r="C802" s="2"/>
      <c r="D802" s="4"/>
      <c r="E802" s="2"/>
      <c r="F802" s="2"/>
      <c r="G802" s="2"/>
      <c r="H802" s="2"/>
      <c r="I802" s="2"/>
    </row>
    <row r="803" spans="1:9" ht="50.1" customHeight="1" x14ac:dyDescent="0.25">
      <c r="A803" s="2"/>
      <c r="B803" s="2"/>
      <c r="C803" s="2"/>
      <c r="D803" s="4"/>
      <c r="E803" s="2"/>
      <c r="F803" s="2"/>
      <c r="G803" s="2"/>
      <c r="H803" s="2"/>
      <c r="I803" s="2"/>
    </row>
    <row r="804" spans="1:9" ht="50.1" customHeight="1" x14ac:dyDescent="0.25">
      <c r="A804" s="2"/>
      <c r="B804" s="2"/>
      <c r="C804" s="2"/>
      <c r="D804" s="4"/>
      <c r="E804" s="2"/>
      <c r="F804" s="2"/>
      <c r="G804" s="2"/>
      <c r="H804" s="2"/>
      <c r="I804" s="2"/>
    </row>
    <row r="805" spans="1:9" ht="50.1" customHeight="1" x14ac:dyDescent="0.25">
      <c r="A805" s="2"/>
      <c r="B805" s="2"/>
      <c r="C805" s="2"/>
      <c r="D805" s="4"/>
      <c r="E805" s="2"/>
      <c r="F805" s="2"/>
      <c r="G805" s="2"/>
      <c r="H805" s="2"/>
      <c r="I805" s="2"/>
    </row>
    <row r="806" spans="1:9" ht="50.1" customHeight="1" x14ac:dyDescent="0.25">
      <c r="A806" s="2"/>
      <c r="B806" s="2"/>
      <c r="C806" s="2"/>
      <c r="D806" s="4"/>
      <c r="E806" s="2"/>
      <c r="F806" s="2"/>
      <c r="G806" s="2"/>
      <c r="H806" s="2"/>
      <c r="I806" s="2"/>
    </row>
    <row r="807" spans="1:9" ht="50.1" customHeight="1" x14ac:dyDescent="0.25">
      <c r="A807" s="2"/>
      <c r="B807" s="2"/>
      <c r="C807" s="2"/>
      <c r="D807" s="4"/>
      <c r="E807" s="2"/>
      <c r="F807" s="2"/>
      <c r="G807" s="2"/>
      <c r="H807" s="2"/>
      <c r="I807" s="2"/>
    </row>
    <row r="808" spans="1:9" ht="50.1" customHeight="1" x14ac:dyDescent="0.25">
      <c r="A808" s="2"/>
      <c r="B808" s="2"/>
      <c r="C808" s="2"/>
      <c r="D808" s="4"/>
      <c r="E808" s="2"/>
      <c r="F808" s="2"/>
      <c r="G808" s="2"/>
      <c r="H808" s="2"/>
      <c r="I808" s="2"/>
    </row>
    <row r="809" spans="1:9" ht="50.1" customHeight="1" x14ac:dyDescent="0.25">
      <c r="A809" s="2"/>
      <c r="B809" s="2"/>
      <c r="C809" s="2"/>
      <c r="D809" s="4"/>
      <c r="E809" s="2"/>
      <c r="F809" s="2"/>
      <c r="G809" s="2"/>
      <c r="H809" s="2"/>
      <c r="I809" s="2"/>
    </row>
    <row r="810" spans="1:9" ht="50.1" customHeight="1" x14ac:dyDescent="0.25">
      <c r="A810" s="2"/>
      <c r="B810" s="2"/>
      <c r="C810" s="2"/>
      <c r="D810" s="4"/>
      <c r="E810" s="2"/>
      <c r="F810" s="2"/>
      <c r="G810" s="2"/>
      <c r="H810" s="2"/>
      <c r="I810" s="2"/>
    </row>
    <row r="811" spans="1:9" ht="50.1" customHeight="1" x14ac:dyDescent="0.25">
      <c r="A811" s="2"/>
      <c r="B811" s="2"/>
      <c r="C811" s="2"/>
      <c r="D811" s="4"/>
      <c r="E811" s="2"/>
      <c r="F811" s="2"/>
      <c r="G811" s="2"/>
      <c r="H811" s="2"/>
      <c r="I811" s="2"/>
    </row>
    <row r="812" spans="1:9" ht="50.1" customHeight="1" x14ac:dyDescent="0.25">
      <c r="A812" s="2"/>
      <c r="B812" s="2"/>
      <c r="C812" s="2"/>
      <c r="D812" s="4"/>
      <c r="E812" s="2"/>
      <c r="F812" s="2"/>
      <c r="G812" s="2"/>
      <c r="H812" s="2"/>
      <c r="I812" s="2"/>
    </row>
    <row r="813" spans="1:9" ht="50.1" customHeight="1" x14ac:dyDescent="0.25">
      <c r="A813" s="2"/>
      <c r="B813" s="2"/>
      <c r="C813" s="2"/>
      <c r="D813" s="4"/>
      <c r="E813" s="2"/>
      <c r="F813" s="2"/>
      <c r="G813" s="2"/>
      <c r="H813" s="2"/>
      <c r="I813" s="2"/>
    </row>
    <row r="814" spans="1:9" ht="50.1" customHeight="1" x14ac:dyDescent="0.25">
      <c r="A814" s="2"/>
      <c r="B814" s="2"/>
      <c r="C814" s="2"/>
      <c r="D814" s="4"/>
      <c r="E814" s="2"/>
      <c r="F814" s="2"/>
      <c r="G814" s="2"/>
      <c r="H814" s="2"/>
      <c r="I814" s="2"/>
    </row>
    <row r="815" spans="1:9" ht="50.1" customHeight="1" x14ac:dyDescent="0.25">
      <c r="A815" s="2"/>
      <c r="B815" s="2"/>
      <c r="C815" s="2"/>
      <c r="D815" s="4"/>
      <c r="E815" s="2"/>
      <c r="F815" s="2"/>
      <c r="G815" s="2"/>
      <c r="H815" s="2"/>
      <c r="I815" s="2"/>
    </row>
    <row r="816" spans="1:9" ht="50.1" customHeight="1" x14ac:dyDescent="0.25">
      <c r="A816" s="2"/>
      <c r="B816" s="2"/>
      <c r="C816" s="2"/>
      <c r="D816" s="4"/>
      <c r="E816" s="2"/>
      <c r="F816" s="2"/>
      <c r="G816" s="2"/>
      <c r="H816" s="2"/>
      <c r="I816" s="2"/>
    </row>
    <row r="817" spans="1:9" ht="50.1" customHeight="1" x14ac:dyDescent="0.25">
      <c r="A817" s="2"/>
      <c r="B817" s="2"/>
      <c r="C817" s="2"/>
      <c r="D817" s="4"/>
      <c r="E817" s="2"/>
      <c r="F817" s="2"/>
      <c r="G817" s="2"/>
      <c r="H817" s="2"/>
      <c r="I817" s="2"/>
    </row>
    <row r="818" spans="1:9" ht="50.1" customHeight="1" x14ac:dyDescent="0.25">
      <c r="A818" s="2"/>
      <c r="B818" s="2"/>
      <c r="C818" s="2"/>
      <c r="D818" s="4"/>
      <c r="E818" s="2"/>
      <c r="F818" s="2"/>
      <c r="G818" s="2"/>
      <c r="H818" s="2"/>
      <c r="I818" s="2"/>
    </row>
    <row r="819" spans="1:9" ht="50.1" customHeight="1" x14ac:dyDescent="0.25">
      <c r="A819" s="2"/>
      <c r="B819" s="2"/>
      <c r="C819" s="2"/>
      <c r="D819" s="4"/>
      <c r="E819" s="2"/>
      <c r="F819" s="2"/>
      <c r="G819" s="2"/>
      <c r="H819" s="2"/>
      <c r="I819" s="2"/>
    </row>
    <row r="820" spans="1:9" ht="50.1" customHeight="1" x14ac:dyDescent="0.25">
      <c r="A820" s="2"/>
      <c r="B820" s="2"/>
      <c r="C820" s="2"/>
      <c r="D820" s="4"/>
      <c r="E820" s="2"/>
      <c r="F820" s="2"/>
      <c r="G820" s="2"/>
      <c r="H820" s="2"/>
      <c r="I820" s="2"/>
    </row>
    <row r="821" spans="1:9" ht="50.1" customHeight="1" x14ac:dyDescent="0.25">
      <c r="A821" s="2"/>
      <c r="B821" s="2"/>
      <c r="C821" s="2"/>
      <c r="D821" s="4"/>
      <c r="E821" s="2"/>
      <c r="F821" s="2"/>
      <c r="G821" s="2"/>
      <c r="H821" s="2"/>
      <c r="I821" s="2"/>
    </row>
    <row r="822" spans="1:9" ht="50.1" customHeight="1" x14ac:dyDescent="0.25">
      <c r="A822" s="2"/>
      <c r="B822" s="2"/>
      <c r="C822" s="2"/>
      <c r="D822" s="4"/>
      <c r="E822" s="2"/>
      <c r="F822" s="2"/>
      <c r="G822" s="2"/>
      <c r="H822" s="2"/>
      <c r="I822" s="2"/>
    </row>
    <row r="823" spans="1:9" ht="50.1" customHeight="1" x14ac:dyDescent="0.25">
      <c r="A823" s="2"/>
      <c r="B823" s="2"/>
      <c r="C823" s="2"/>
      <c r="D823" s="4"/>
      <c r="E823" s="2"/>
      <c r="F823" s="2"/>
      <c r="G823" s="2"/>
      <c r="H823" s="2"/>
      <c r="I823" s="2"/>
    </row>
    <row r="824" spans="1:9" ht="50.1" customHeight="1" x14ac:dyDescent="0.25">
      <c r="A824" s="2"/>
      <c r="B824" s="2"/>
      <c r="C824" s="2"/>
      <c r="D824" s="4"/>
      <c r="E824" s="2"/>
      <c r="F824" s="2"/>
      <c r="G824" s="2"/>
      <c r="H824" s="2"/>
      <c r="I824" s="2"/>
    </row>
    <row r="825" spans="1:9" ht="50.1" customHeight="1" x14ac:dyDescent="0.25">
      <c r="A825" s="2"/>
      <c r="B825" s="2"/>
      <c r="C825" s="2"/>
      <c r="D825" s="4"/>
      <c r="E825" s="2"/>
      <c r="F825" s="2"/>
      <c r="G825" s="2"/>
      <c r="H825" s="2"/>
      <c r="I825" s="2"/>
    </row>
    <row r="826" spans="1:9" ht="50.1" customHeight="1" x14ac:dyDescent="0.25">
      <c r="A826" s="2"/>
      <c r="B826" s="2"/>
      <c r="C826" s="2"/>
      <c r="D826" s="4"/>
      <c r="E826" s="2"/>
      <c r="F826" s="2"/>
      <c r="G826" s="2"/>
      <c r="H826" s="2"/>
      <c r="I826" s="2"/>
    </row>
    <row r="827" spans="1:9" ht="50.1" customHeight="1" x14ac:dyDescent="0.25">
      <c r="A827" s="2"/>
      <c r="B827" s="2"/>
      <c r="C827" s="2"/>
      <c r="D827" s="4"/>
      <c r="E827" s="2"/>
      <c r="F827" s="2"/>
      <c r="G827" s="2"/>
      <c r="H827" s="2"/>
      <c r="I827" s="2"/>
    </row>
    <row r="828" spans="1:9" ht="50.1" customHeight="1" x14ac:dyDescent="0.25">
      <c r="A828" s="2"/>
      <c r="B828" s="2"/>
      <c r="C828" s="2"/>
      <c r="D828" s="4"/>
      <c r="E828" s="2"/>
      <c r="F828" s="2"/>
      <c r="G828" s="2"/>
      <c r="H828" s="2"/>
      <c r="I828" s="2"/>
    </row>
    <row r="829" spans="1:9" ht="50.1" customHeight="1" x14ac:dyDescent="0.25">
      <c r="A829" s="2"/>
      <c r="B829" s="2"/>
      <c r="C829" s="2"/>
      <c r="D829" s="4"/>
      <c r="E829" s="2"/>
      <c r="F829" s="2"/>
      <c r="G829" s="2"/>
      <c r="H829" s="2"/>
      <c r="I829" s="2"/>
    </row>
    <row r="830" spans="1:9" ht="50.1" customHeight="1" x14ac:dyDescent="0.25">
      <c r="A830" s="2"/>
      <c r="B830" s="2"/>
      <c r="C830" s="2"/>
      <c r="D830" s="4"/>
      <c r="E830" s="2"/>
      <c r="F830" s="2"/>
      <c r="G830" s="2"/>
      <c r="H830" s="2"/>
      <c r="I830" s="2"/>
    </row>
    <row r="831" spans="1:9" ht="50.1" customHeight="1" x14ac:dyDescent="0.25">
      <c r="A831" s="2"/>
      <c r="B831" s="2"/>
      <c r="C831" s="2"/>
      <c r="D831" s="4"/>
      <c r="E831" s="2"/>
      <c r="F831" s="2"/>
      <c r="G831" s="2"/>
      <c r="H831" s="2"/>
      <c r="I831" s="2"/>
    </row>
    <row r="832" spans="1:9" ht="50.1" customHeight="1" x14ac:dyDescent="0.25">
      <c r="A832" s="2"/>
      <c r="B832" s="2"/>
      <c r="C832" s="2"/>
      <c r="D832" s="4"/>
      <c r="E832" s="2"/>
      <c r="F832" s="2"/>
      <c r="G832" s="2"/>
      <c r="H832" s="2"/>
      <c r="I832" s="2"/>
    </row>
    <row r="833" spans="1:9" ht="50.1" customHeight="1" x14ac:dyDescent="0.25">
      <c r="A833" s="2"/>
      <c r="B833" s="2"/>
      <c r="C833" s="2"/>
      <c r="D833" s="4"/>
      <c r="E833" s="2"/>
      <c r="F833" s="2"/>
      <c r="G833" s="2"/>
      <c r="H833" s="2"/>
      <c r="I833" s="2"/>
    </row>
    <row r="834" spans="1:9" ht="50.1" customHeight="1" x14ac:dyDescent="0.25">
      <c r="A834" s="2"/>
      <c r="B834" s="2"/>
      <c r="C834" s="2"/>
      <c r="D834" s="4"/>
      <c r="E834" s="2"/>
      <c r="F834" s="2"/>
      <c r="G834" s="2"/>
      <c r="H834" s="2"/>
      <c r="I834" s="2"/>
    </row>
    <row r="835" spans="1:9" ht="50.1" customHeight="1" x14ac:dyDescent="0.25">
      <c r="A835" s="2"/>
      <c r="B835" s="2"/>
      <c r="C835" s="2"/>
      <c r="D835" s="4"/>
      <c r="E835" s="2"/>
      <c r="F835" s="2"/>
      <c r="G835" s="2"/>
      <c r="H835" s="2"/>
      <c r="I835" s="2"/>
    </row>
    <row r="836" spans="1:9" ht="50.1" customHeight="1" x14ac:dyDescent="0.25">
      <c r="A836" s="2"/>
      <c r="B836" s="2"/>
      <c r="C836" s="2"/>
      <c r="D836" s="4"/>
      <c r="E836" s="2"/>
      <c r="F836" s="2"/>
      <c r="G836" s="2"/>
      <c r="H836" s="2"/>
      <c r="I836" s="2"/>
    </row>
    <row r="837" spans="1:9" ht="50.1" customHeight="1" x14ac:dyDescent="0.25">
      <c r="A837" s="2"/>
      <c r="B837" s="2"/>
      <c r="C837" s="2"/>
      <c r="D837" s="4"/>
      <c r="E837" s="2"/>
      <c r="F837" s="2"/>
      <c r="G837" s="2"/>
      <c r="H837" s="2"/>
      <c r="I837" s="2"/>
    </row>
    <row r="838" spans="1:9" ht="50.1" customHeight="1" x14ac:dyDescent="0.25">
      <c r="A838" s="2"/>
      <c r="B838" s="2"/>
      <c r="C838" s="2"/>
      <c r="D838" s="4"/>
      <c r="E838" s="2"/>
      <c r="F838" s="2"/>
      <c r="G838" s="2"/>
      <c r="H838" s="2"/>
      <c r="I838" s="2"/>
    </row>
    <row r="839" spans="1:9" ht="50.1" customHeight="1" x14ac:dyDescent="0.25">
      <c r="A839" s="2"/>
      <c r="B839" s="2"/>
      <c r="C839" s="2"/>
      <c r="D839" s="4"/>
      <c r="E839" s="2"/>
      <c r="F839" s="2"/>
      <c r="G839" s="2"/>
      <c r="H839" s="2"/>
      <c r="I839" s="2"/>
    </row>
    <row r="840" spans="1:9" ht="50.1" customHeight="1" x14ac:dyDescent="0.25">
      <c r="A840" s="2"/>
      <c r="B840" s="2"/>
      <c r="C840" s="2"/>
      <c r="D840" s="4"/>
      <c r="E840" s="2"/>
      <c r="F840" s="2"/>
      <c r="G840" s="2"/>
      <c r="H840" s="2"/>
      <c r="I840" s="2"/>
    </row>
    <row r="841" spans="1:9" ht="50.1" customHeight="1" x14ac:dyDescent="0.25">
      <c r="A841" s="2"/>
      <c r="B841" s="2"/>
      <c r="C841" s="2"/>
      <c r="D841" s="4"/>
      <c r="E841" s="2"/>
      <c r="F841" s="2"/>
      <c r="G841" s="2"/>
      <c r="H841" s="2"/>
      <c r="I841" s="2"/>
    </row>
    <row r="842" spans="1:9" ht="50.1" customHeight="1" x14ac:dyDescent="0.25">
      <c r="A842" s="2"/>
      <c r="B842" s="2"/>
      <c r="C842" s="2"/>
      <c r="D842" s="4"/>
      <c r="E842" s="2"/>
      <c r="F842" s="2"/>
      <c r="G842" s="2"/>
      <c r="H842" s="2"/>
      <c r="I842" s="2"/>
    </row>
    <row r="843" spans="1:9" ht="50.1" customHeight="1" x14ac:dyDescent="0.25">
      <c r="A843" s="2"/>
      <c r="B843" s="2"/>
      <c r="C843" s="2"/>
      <c r="D843" s="4"/>
      <c r="E843" s="2"/>
      <c r="F843" s="2"/>
      <c r="G843" s="2"/>
      <c r="H843" s="2"/>
      <c r="I843" s="2"/>
    </row>
    <row r="844" spans="1:9" ht="50.1" customHeight="1" x14ac:dyDescent="0.25">
      <c r="A844" s="2"/>
      <c r="B844" s="2"/>
      <c r="C844" s="2"/>
      <c r="D844" s="4"/>
      <c r="E844" s="2"/>
      <c r="F844" s="2"/>
      <c r="G844" s="2"/>
      <c r="H844" s="2"/>
      <c r="I844" s="2"/>
    </row>
    <row r="845" spans="1:9" ht="50.1" customHeight="1" x14ac:dyDescent="0.25">
      <c r="A845" s="2"/>
      <c r="B845" s="2"/>
      <c r="C845" s="2"/>
      <c r="D845" s="4"/>
      <c r="E845" s="2"/>
      <c r="F845" s="2"/>
      <c r="G845" s="2"/>
      <c r="H845" s="2"/>
      <c r="I845" s="2"/>
    </row>
    <row r="846" spans="1:9" ht="50.1" customHeight="1" x14ac:dyDescent="0.25">
      <c r="A846" s="2"/>
      <c r="B846" s="2"/>
      <c r="C846" s="2"/>
      <c r="D846" s="4"/>
      <c r="E846" s="2"/>
      <c r="F846" s="2"/>
      <c r="G846" s="2"/>
      <c r="H846" s="2"/>
      <c r="I846" s="2"/>
    </row>
    <row r="847" spans="1:9" ht="50.1" customHeight="1" x14ac:dyDescent="0.25">
      <c r="A847" s="2"/>
      <c r="B847" s="2"/>
      <c r="C847" s="2"/>
      <c r="D847" s="4"/>
      <c r="E847" s="2"/>
      <c r="F847" s="2"/>
      <c r="G847" s="2"/>
      <c r="H847" s="2"/>
      <c r="I847" s="2"/>
    </row>
    <row r="848" spans="1:9" ht="50.1" customHeight="1" x14ac:dyDescent="0.25">
      <c r="A848" s="2"/>
      <c r="B848" s="2"/>
      <c r="C848" s="2"/>
      <c r="D848" s="4"/>
      <c r="E848" s="2"/>
      <c r="F848" s="2"/>
      <c r="G848" s="2"/>
      <c r="H848" s="2"/>
      <c r="I848" s="2"/>
    </row>
    <row r="849" spans="1:9" ht="50.1" customHeight="1" x14ac:dyDescent="0.25">
      <c r="A849" s="2"/>
      <c r="B849" s="2"/>
      <c r="C849" s="2"/>
      <c r="D849" s="4"/>
      <c r="E849" s="2"/>
      <c r="F849" s="2"/>
      <c r="G849" s="2"/>
      <c r="H849" s="2"/>
      <c r="I849" s="2"/>
    </row>
    <row r="850" spans="1:9" ht="50.1" customHeight="1" x14ac:dyDescent="0.25">
      <c r="A850" s="2"/>
      <c r="B850" s="2"/>
      <c r="C850" s="2"/>
      <c r="D850" s="4"/>
      <c r="E850" s="2"/>
      <c r="F850" s="2"/>
      <c r="G850" s="2"/>
      <c r="H850" s="2"/>
      <c r="I850" s="2"/>
    </row>
    <row r="851" spans="1:9" ht="50.1" customHeight="1" x14ac:dyDescent="0.25">
      <c r="A851" s="2"/>
      <c r="B851" s="2"/>
      <c r="C851" s="2"/>
      <c r="D851" s="4"/>
      <c r="E851" s="2"/>
      <c r="F851" s="2"/>
      <c r="G851" s="2"/>
      <c r="H851" s="2"/>
      <c r="I851" s="2"/>
    </row>
    <row r="852" spans="1:9" ht="50.1" customHeight="1" x14ac:dyDescent="0.25">
      <c r="A852" s="2"/>
      <c r="B852" s="2"/>
      <c r="C852" s="2"/>
      <c r="D852" s="4"/>
      <c r="E852" s="2"/>
      <c r="F852" s="2"/>
      <c r="G852" s="2"/>
      <c r="H852" s="2"/>
      <c r="I852" s="2"/>
    </row>
    <row r="853" spans="1:9" ht="50.1" customHeight="1" x14ac:dyDescent="0.25">
      <c r="A853" s="2"/>
      <c r="B853" s="2"/>
      <c r="C853" s="2"/>
      <c r="D853" s="4"/>
      <c r="E853" s="2"/>
      <c r="F853" s="2"/>
      <c r="G853" s="2"/>
      <c r="H853" s="2"/>
      <c r="I853" s="2"/>
    </row>
    <row r="854" spans="1:9" ht="50.1" customHeight="1" x14ac:dyDescent="0.25">
      <c r="A854" s="2"/>
      <c r="B854" s="2"/>
      <c r="C854" s="2"/>
      <c r="D854" s="4"/>
      <c r="E854" s="2"/>
      <c r="F854" s="2"/>
      <c r="G854" s="2"/>
      <c r="H854" s="2"/>
      <c r="I854" s="2"/>
    </row>
    <row r="855" spans="1:9" ht="50.1" customHeight="1" x14ac:dyDescent="0.25">
      <c r="A855" s="2"/>
      <c r="B855" s="2"/>
      <c r="C855" s="2"/>
      <c r="D855" s="4"/>
      <c r="E855" s="2"/>
      <c r="F855" s="2"/>
      <c r="G855" s="2"/>
      <c r="H855" s="2"/>
      <c r="I855" s="2"/>
    </row>
    <row r="856" spans="1:9" ht="50.1" customHeight="1" x14ac:dyDescent="0.25">
      <c r="A856" s="2"/>
      <c r="B856" s="2"/>
      <c r="C856" s="2"/>
      <c r="D856" s="4"/>
      <c r="E856" s="2"/>
      <c r="F856" s="2"/>
      <c r="G856" s="2"/>
      <c r="H856" s="2"/>
      <c r="I856" s="2"/>
    </row>
    <row r="857" spans="1:9" ht="50.1" customHeight="1" x14ac:dyDescent="0.25">
      <c r="A857" s="2"/>
      <c r="B857" s="2"/>
      <c r="C857" s="2"/>
      <c r="D857" s="4"/>
      <c r="E857" s="2"/>
      <c r="F857" s="2"/>
      <c r="G857" s="2"/>
      <c r="H857" s="2"/>
      <c r="I857" s="2"/>
    </row>
    <row r="858" spans="1:9" ht="50.1" customHeight="1" x14ac:dyDescent="0.25">
      <c r="A858" s="2"/>
      <c r="B858" s="2"/>
      <c r="C858" s="2"/>
      <c r="D858" s="4"/>
      <c r="E858" s="2"/>
      <c r="F858" s="2"/>
      <c r="G858" s="2"/>
      <c r="H858" s="2"/>
      <c r="I858" s="2"/>
    </row>
    <row r="859" spans="1:9" ht="50.1" customHeight="1" x14ac:dyDescent="0.25">
      <c r="A859" s="2"/>
      <c r="B859" s="2"/>
      <c r="C859" s="2"/>
      <c r="D859" s="4"/>
      <c r="E859" s="2"/>
      <c r="F859" s="2"/>
      <c r="G859" s="2"/>
      <c r="H859" s="2"/>
      <c r="I859" s="2"/>
    </row>
    <row r="860" spans="1:9" ht="50.1" customHeight="1" x14ac:dyDescent="0.25">
      <c r="A860" s="2"/>
      <c r="B860" s="2"/>
      <c r="C860" s="2"/>
      <c r="D860" s="4"/>
      <c r="E860" s="2"/>
      <c r="F860" s="2"/>
      <c r="G860" s="2"/>
      <c r="H860" s="2"/>
      <c r="I860" s="2"/>
    </row>
    <row r="861" spans="1:9" ht="50.1" customHeight="1" x14ac:dyDescent="0.25">
      <c r="A861" s="2"/>
      <c r="B861" s="2"/>
      <c r="C861" s="2"/>
      <c r="D861" s="4"/>
      <c r="E861" s="2"/>
      <c r="F861" s="2"/>
      <c r="G861" s="2"/>
      <c r="H861" s="2"/>
      <c r="I861" s="2"/>
    </row>
    <row r="862" spans="1:9" ht="50.1" customHeight="1" x14ac:dyDescent="0.25">
      <c r="A862" s="2"/>
      <c r="B862" s="2"/>
      <c r="C862" s="2"/>
      <c r="D862" s="4"/>
      <c r="E862" s="2"/>
      <c r="F862" s="2"/>
      <c r="G862" s="2"/>
      <c r="H862" s="2"/>
      <c r="I862" s="2"/>
    </row>
    <row r="863" spans="1:9" ht="50.1" customHeight="1" x14ac:dyDescent="0.25">
      <c r="A863" s="2"/>
      <c r="B863" s="2"/>
      <c r="C863" s="2"/>
      <c r="D863" s="4"/>
      <c r="E863" s="2"/>
      <c r="F863" s="2"/>
      <c r="G863" s="2"/>
      <c r="H863" s="2"/>
      <c r="I863" s="2"/>
    </row>
    <row r="864" spans="1:9" ht="50.1" customHeight="1" x14ac:dyDescent="0.25">
      <c r="A864" s="2"/>
      <c r="B864" s="2"/>
      <c r="C864" s="2"/>
      <c r="D864" s="4"/>
      <c r="E864" s="2"/>
      <c r="F864" s="2"/>
      <c r="G864" s="2"/>
      <c r="H864" s="2"/>
      <c r="I864" s="2"/>
    </row>
    <row r="865" spans="1:9" ht="50.1" customHeight="1" x14ac:dyDescent="0.25">
      <c r="A865" s="2"/>
      <c r="B865" s="2"/>
      <c r="C865" s="2"/>
      <c r="D865" s="4"/>
      <c r="E865" s="2"/>
      <c r="F865" s="2"/>
      <c r="G865" s="2"/>
      <c r="H865" s="2"/>
      <c r="I865" s="2"/>
    </row>
    <row r="866" spans="1:9" ht="50.1" customHeight="1" x14ac:dyDescent="0.25">
      <c r="A866" s="2"/>
      <c r="B866" s="2"/>
      <c r="C866" s="2"/>
      <c r="D866" s="4"/>
      <c r="E866" s="2"/>
      <c r="F866" s="2"/>
      <c r="G866" s="2"/>
      <c r="H866" s="2"/>
      <c r="I866" s="2"/>
    </row>
    <row r="867" spans="1:9" ht="50.1" customHeight="1" x14ac:dyDescent="0.25">
      <c r="A867" s="2"/>
      <c r="B867" s="2"/>
      <c r="C867" s="2"/>
      <c r="D867" s="4"/>
      <c r="E867" s="2"/>
      <c r="F867" s="2"/>
      <c r="G867" s="2"/>
      <c r="H867" s="2"/>
      <c r="I867" s="2"/>
    </row>
    <row r="868" spans="1:9" ht="50.1" customHeight="1" x14ac:dyDescent="0.25">
      <c r="A868" s="2"/>
      <c r="B868" s="2"/>
      <c r="C868" s="2"/>
      <c r="D868" s="4"/>
      <c r="E868" s="2"/>
      <c r="F868" s="2"/>
      <c r="G868" s="2"/>
      <c r="H868" s="2"/>
      <c r="I868" s="2"/>
    </row>
    <row r="869" spans="1:9" ht="50.1" customHeight="1" x14ac:dyDescent="0.25">
      <c r="A869" s="2"/>
      <c r="B869" s="2"/>
      <c r="C869" s="2"/>
      <c r="D869" s="4"/>
      <c r="E869" s="2"/>
      <c r="F869" s="2"/>
      <c r="G869" s="2"/>
      <c r="H869" s="2"/>
      <c r="I869" s="2"/>
    </row>
    <row r="870" spans="1:9" ht="50.1" customHeight="1" x14ac:dyDescent="0.25">
      <c r="A870" s="2"/>
      <c r="B870" s="2"/>
      <c r="C870" s="2"/>
      <c r="D870" s="4"/>
      <c r="E870" s="2"/>
      <c r="F870" s="2"/>
      <c r="G870" s="2"/>
      <c r="H870" s="2"/>
      <c r="I870" s="2"/>
    </row>
    <row r="871" spans="1:9" ht="50.1" customHeight="1" x14ac:dyDescent="0.25">
      <c r="A871" s="2"/>
      <c r="B871" s="2"/>
      <c r="C871" s="2"/>
      <c r="D871" s="4"/>
      <c r="E871" s="2"/>
      <c r="F871" s="2"/>
      <c r="G871" s="2"/>
      <c r="H871" s="2"/>
      <c r="I871" s="2"/>
    </row>
    <row r="872" spans="1:9" ht="50.1" customHeight="1" x14ac:dyDescent="0.25">
      <c r="A872" s="2"/>
      <c r="B872" s="2"/>
      <c r="C872" s="2"/>
      <c r="D872" s="4"/>
      <c r="E872" s="2"/>
      <c r="F872" s="2"/>
      <c r="G872" s="2"/>
      <c r="H872" s="2"/>
      <c r="I872" s="2"/>
    </row>
    <row r="873" spans="1:9" ht="50.1" customHeight="1" x14ac:dyDescent="0.25">
      <c r="A873" s="2"/>
      <c r="B873" s="2"/>
      <c r="C873" s="2"/>
      <c r="D873" s="4"/>
      <c r="E873" s="2"/>
      <c r="F873" s="2"/>
      <c r="G873" s="2"/>
      <c r="H873" s="2"/>
      <c r="I873" s="2"/>
    </row>
    <row r="874" spans="1:9" ht="50.1" customHeight="1" x14ac:dyDescent="0.25">
      <c r="A874" s="2"/>
      <c r="B874" s="2"/>
      <c r="C874" s="2"/>
      <c r="D874" s="4"/>
      <c r="E874" s="2"/>
      <c r="F874" s="2"/>
      <c r="G874" s="2"/>
      <c r="H874" s="2"/>
      <c r="I874" s="2"/>
    </row>
    <row r="875" spans="1:9" ht="50.1" customHeight="1" x14ac:dyDescent="0.25">
      <c r="A875" s="2"/>
      <c r="B875" s="2"/>
      <c r="C875" s="2"/>
      <c r="D875" s="4"/>
      <c r="E875" s="2"/>
      <c r="F875" s="2"/>
      <c r="G875" s="2"/>
      <c r="H875" s="2"/>
      <c r="I875" s="2"/>
    </row>
    <row r="876" spans="1:9" ht="50.1" customHeight="1" x14ac:dyDescent="0.25">
      <c r="A876" s="2"/>
      <c r="B876" s="2"/>
      <c r="C876" s="2"/>
      <c r="D876" s="4"/>
      <c r="E876" s="2"/>
      <c r="F876" s="2"/>
      <c r="G876" s="2"/>
      <c r="H876" s="2"/>
      <c r="I876" s="2"/>
    </row>
    <row r="877" spans="1:9" ht="50.1" customHeight="1" x14ac:dyDescent="0.25">
      <c r="A877" s="2"/>
      <c r="B877" s="2"/>
      <c r="C877" s="2"/>
      <c r="D877" s="4"/>
      <c r="E877" s="2"/>
      <c r="F877" s="2"/>
      <c r="G877" s="2"/>
      <c r="H877" s="2"/>
      <c r="I877" s="2"/>
    </row>
    <row r="878" spans="1:9" ht="50.1" customHeight="1" x14ac:dyDescent="0.25">
      <c r="A878" s="2"/>
      <c r="B878" s="2"/>
      <c r="C878" s="2"/>
      <c r="D878" s="4"/>
      <c r="E878" s="2"/>
      <c r="F878" s="2"/>
      <c r="G878" s="2"/>
      <c r="H878" s="2"/>
      <c r="I878" s="2"/>
    </row>
    <row r="879" spans="1:9" ht="50.1" customHeight="1" x14ac:dyDescent="0.25">
      <c r="A879" s="2"/>
      <c r="B879" s="2"/>
      <c r="C879" s="2"/>
      <c r="D879" s="4"/>
      <c r="E879" s="2"/>
      <c r="F879" s="2"/>
      <c r="G879" s="2"/>
      <c r="H879" s="2"/>
      <c r="I879" s="2"/>
    </row>
    <row r="880" spans="1:9" ht="50.1" customHeight="1" x14ac:dyDescent="0.25">
      <c r="A880" s="2"/>
      <c r="B880" s="2"/>
      <c r="C880" s="2"/>
      <c r="D880" s="4"/>
      <c r="E880" s="2"/>
      <c r="F880" s="2"/>
      <c r="G880" s="2"/>
      <c r="H880" s="2"/>
      <c r="I880" s="2"/>
    </row>
    <row r="881" spans="1:9" ht="50.1" customHeight="1" x14ac:dyDescent="0.25">
      <c r="A881" s="2"/>
      <c r="B881" s="2"/>
      <c r="C881" s="2"/>
      <c r="D881" s="4"/>
      <c r="E881" s="2"/>
      <c r="F881" s="2"/>
      <c r="G881" s="2"/>
      <c r="H881" s="2"/>
      <c r="I881" s="2"/>
    </row>
    <row r="882" spans="1:9" ht="50.1" customHeight="1" x14ac:dyDescent="0.25">
      <c r="A882" s="2"/>
      <c r="B882" s="2"/>
      <c r="C882" s="2"/>
      <c r="D882" s="4"/>
      <c r="E882" s="2"/>
      <c r="F882" s="2"/>
      <c r="G882" s="2"/>
      <c r="H882" s="2"/>
      <c r="I882" s="2"/>
    </row>
    <row r="883" spans="1:9" ht="50.1" customHeight="1" x14ac:dyDescent="0.25">
      <c r="A883" s="2"/>
      <c r="B883" s="2"/>
      <c r="C883" s="2"/>
      <c r="D883" s="4"/>
      <c r="E883" s="2"/>
      <c r="F883" s="2"/>
      <c r="G883" s="2"/>
      <c r="H883" s="2"/>
      <c r="I883" s="2"/>
    </row>
    <row r="884" spans="1:9" ht="50.1" customHeight="1" x14ac:dyDescent="0.25">
      <c r="A884" s="2"/>
      <c r="B884" s="2"/>
      <c r="C884" s="2"/>
      <c r="D884" s="4"/>
      <c r="E884" s="2"/>
      <c r="F884" s="2"/>
      <c r="G884" s="2"/>
      <c r="H884" s="2"/>
      <c r="I884" s="2"/>
    </row>
    <row r="885" spans="1:9" ht="50.1" customHeight="1" x14ac:dyDescent="0.25">
      <c r="A885" s="2"/>
      <c r="B885" s="2"/>
      <c r="C885" s="2"/>
      <c r="D885" s="4"/>
      <c r="E885" s="2"/>
      <c r="F885" s="2"/>
      <c r="G885" s="2"/>
      <c r="H885" s="2"/>
      <c r="I885" s="2"/>
    </row>
    <row r="886" spans="1:9" ht="50.1" customHeight="1" x14ac:dyDescent="0.25">
      <c r="A886" s="2"/>
      <c r="B886" s="2"/>
      <c r="C886" s="2"/>
      <c r="D886" s="4"/>
      <c r="E886" s="2"/>
      <c r="F886" s="2"/>
      <c r="G886" s="2"/>
      <c r="H886" s="2"/>
      <c r="I886" s="2"/>
    </row>
    <row r="887" spans="1:9" ht="50.1" customHeight="1" x14ac:dyDescent="0.25">
      <c r="A887" s="2"/>
      <c r="B887" s="2"/>
      <c r="C887" s="2"/>
      <c r="D887" s="4"/>
      <c r="E887" s="2"/>
      <c r="F887" s="2"/>
      <c r="G887" s="2"/>
      <c r="H887" s="2"/>
      <c r="I887" s="2"/>
    </row>
    <row r="888" spans="1:9" ht="50.1" customHeight="1" x14ac:dyDescent="0.25">
      <c r="A888" s="2"/>
      <c r="B888" s="2"/>
      <c r="C888" s="2"/>
      <c r="D888" s="4"/>
      <c r="E888" s="2"/>
      <c r="F888" s="2"/>
      <c r="G888" s="2"/>
      <c r="H888" s="2"/>
      <c r="I888" s="2"/>
    </row>
    <row r="889" spans="1:9" ht="50.1" customHeight="1" x14ac:dyDescent="0.25">
      <c r="A889" s="2"/>
      <c r="B889" s="2"/>
      <c r="C889" s="2"/>
      <c r="D889" s="4"/>
      <c r="E889" s="2"/>
      <c r="F889" s="2"/>
      <c r="G889" s="2"/>
      <c r="H889" s="2"/>
      <c r="I889" s="2"/>
    </row>
    <row r="890" spans="1:9" ht="50.1" customHeight="1" x14ac:dyDescent="0.25">
      <c r="A890" s="2"/>
      <c r="B890" s="2"/>
      <c r="C890" s="2"/>
      <c r="D890" s="4"/>
      <c r="E890" s="2"/>
      <c r="F890" s="2"/>
      <c r="G890" s="2"/>
      <c r="H890" s="2"/>
      <c r="I890" s="2"/>
    </row>
    <row r="891" spans="1:9" ht="50.1" customHeight="1" x14ac:dyDescent="0.25">
      <c r="A891" s="2"/>
      <c r="B891" s="2"/>
      <c r="C891" s="2"/>
      <c r="D891" s="4"/>
      <c r="E891" s="2"/>
      <c r="F891" s="2"/>
      <c r="G891" s="2"/>
      <c r="H891" s="2"/>
      <c r="I891" s="2"/>
    </row>
    <row r="892" spans="1:9" ht="50.1" customHeight="1" x14ac:dyDescent="0.25">
      <c r="A892" s="2"/>
      <c r="B892" s="2"/>
      <c r="C892" s="2"/>
      <c r="D892" s="4"/>
      <c r="E892" s="2"/>
      <c r="F892" s="2"/>
      <c r="G892" s="2"/>
      <c r="H892" s="2"/>
      <c r="I892" s="2"/>
    </row>
    <row r="893" spans="1:9" ht="50.1" customHeight="1" x14ac:dyDescent="0.25">
      <c r="A893" s="2"/>
      <c r="B893" s="2"/>
      <c r="C893" s="2"/>
      <c r="D893" s="4"/>
      <c r="E893" s="2"/>
      <c r="F893" s="2"/>
      <c r="G893" s="2"/>
      <c r="H893" s="2"/>
      <c r="I893" s="2"/>
    </row>
    <row r="894" spans="1:9" ht="50.1" customHeight="1" x14ac:dyDescent="0.25">
      <c r="A894" s="2"/>
      <c r="B894" s="2"/>
      <c r="C894" s="2"/>
      <c r="D894" s="4"/>
      <c r="E894" s="2"/>
      <c r="F894" s="2"/>
      <c r="G894" s="2"/>
      <c r="H894" s="2"/>
      <c r="I894" s="2"/>
    </row>
    <row r="895" spans="1:9" ht="50.1" customHeight="1" x14ac:dyDescent="0.25">
      <c r="A895" s="2"/>
      <c r="B895" s="2"/>
      <c r="C895" s="2"/>
      <c r="D895" s="4"/>
      <c r="E895" s="2"/>
      <c r="F895" s="2"/>
      <c r="G895" s="2"/>
      <c r="H895" s="2"/>
      <c r="I895" s="2"/>
    </row>
    <row r="896" spans="1:9" ht="50.1" customHeight="1" x14ac:dyDescent="0.25">
      <c r="A896" s="2"/>
      <c r="B896" s="2"/>
      <c r="C896" s="2"/>
      <c r="D896" s="4"/>
      <c r="E896" s="2"/>
      <c r="F896" s="2"/>
      <c r="G896" s="2"/>
      <c r="H896" s="2"/>
      <c r="I896" s="2"/>
    </row>
    <row r="897" spans="1:9" ht="50.1" customHeight="1" x14ac:dyDescent="0.25">
      <c r="A897" s="2"/>
      <c r="B897" s="2"/>
      <c r="C897" s="2"/>
      <c r="D897" s="4"/>
      <c r="E897" s="2"/>
      <c r="F897" s="2"/>
      <c r="G897" s="2"/>
      <c r="H897" s="2"/>
      <c r="I897" s="2"/>
    </row>
    <row r="898" spans="1:9" ht="50.1" customHeight="1" x14ac:dyDescent="0.25">
      <c r="A898" s="2"/>
      <c r="B898" s="2"/>
      <c r="C898" s="2"/>
      <c r="D898" s="4"/>
      <c r="E898" s="2"/>
      <c r="F898" s="2"/>
      <c r="G898" s="2"/>
      <c r="H898" s="2"/>
      <c r="I898" s="2"/>
    </row>
    <row r="899" spans="1:9" ht="50.1" customHeight="1" x14ac:dyDescent="0.25">
      <c r="A899" s="2"/>
      <c r="B899" s="2"/>
      <c r="C899" s="2"/>
      <c r="D899" s="4"/>
      <c r="E899" s="2"/>
      <c r="F899" s="2"/>
      <c r="G899" s="2"/>
      <c r="H899" s="2"/>
      <c r="I899" s="2"/>
    </row>
    <row r="900" spans="1:9" ht="50.1" customHeight="1" x14ac:dyDescent="0.25">
      <c r="A900" s="2"/>
      <c r="B900" s="2"/>
      <c r="C900" s="2"/>
      <c r="D900" s="4"/>
      <c r="E900" s="2"/>
      <c r="F900" s="2"/>
      <c r="G900" s="2"/>
      <c r="H900" s="2"/>
      <c r="I900" s="2"/>
    </row>
    <row r="901" spans="1:9" ht="50.1" customHeight="1" x14ac:dyDescent="0.25">
      <c r="A901" s="2"/>
      <c r="B901" s="2"/>
      <c r="C901" s="2"/>
      <c r="D901" s="4"/>
      <c r="E901" s="2"/>
      <c r="F901" s="2"/>
      <c r="G901" s="2"/>
      <c r="H901" s="2"/>
      <c r="I901" s="2"/>
    </row>
    <row r="902" spans="1:9" ht="50.1" customHeight="1" x14ac:dyDescent="0.25">
      <c r="A902" s="2"/>
      <c r="B902" s="2"/>
      <c r="C902" s="2"/>
      <c r="D902" s="4"/>
      <c r="E902" s="2"/>
      <c r="F902" s="2"/>
      <c r="G902" s="2"/>
      <c r="H902" s="2"/>
      <c r="I902" s="2"/>
    </row>
    <row r="903" spans="1:9" ht="50.1" customHeight="1" x14ac:dyDescent="0.25">
      <c r="A903" s="2"/>
      <c r="B903" s="2"/>
      <c r="C903" s="2"/>
      <c r="D903" s="4"/>
      <c r="E903" s="2"/>
      <c r="F903" s="2"/>
      <c r="G903" s="2"/>
      <c r="H903" s="2"/>
      <c r="I903" s="2"/>
    </row>
    <row r="904" spans="1:9" ht="50.1" customHeight="1" x14ac:dyDescent="0.25">
      <c r="A904" s="2"/>
      <c r="B904" s="2"/>
      <c r="C904" s="2"/>
      <c r="D904" s="4"/>
      <c r="E904" s="2"/>
      <c r="F904" s="2"/>
      <c r="G904" s="2"/>
      <c r="H904" s="2"/>
      <c r="I904" s="2"/>
    </row>
    <row r="905" spans="1:9" ht="50.1" customHeight="1" x14ac:dyDescent="0.25">
      <c r="A905" s="2"/>
      <c r="B905" s="2"/>
      <c r="C905" s="2"/>
      <c r="D905" s="4"/>
      <c r="E905" s="2"/>
      <c r="F905" s="2"/>
      <c r="G905" s="2"/>
      <c r="H905" s="2"/>
      <c r="I905" s="2"/>
    </row>
    <row r="906" spans="1:9" ht="50.1" customHeight="1" x14ac:dyDescent="0.25">
      <c r="A906" s="2"/>
      <c r="B906" s="2"/>
      <c r="C906" s="2"/>
      <c r="D906" s="4"/>
      <c r="E906" s="2"/>
      <c r="F906" s="2"/>
      <c r="G906" s="2"/>
      <c r="H906" s="2"/>
      <c r="I906" s="2"/>
    </row>
    <row r="907" spans="1:9" ht="50.1" customHeight="1" x14ac:dyDescent="0.25">
      <c r="A907" s="2"/>
      <c r="B907" s="2"/>
      <c r="C907" s="2"/>
      <c r="D907" s="4"/>
      <c r="E907" s="2"/>
      <c r="F907" s="2"/>
      <c r="G907" s="2"/>
      <c r="H907" s="2"/>
      <c r="I907" s="2"/>
    </row>
    <row r="908" spans="1:9" ht="50.1" customHeight="1" x14ac:dyDescent="0.25">
      <c r="A908" s="2"/>
      <c r="B908" s="2"/>
      <c r="C908" s="2"/>
      <c r="D908" s="4"/>
      <c r="E908" s="2"/>
      <c r="F908" s="2"/>
      <c r="G908" s="2"/>
      <c r="H908" s="2"/>
      <c r="I908" s="2"/>
    </row>
    <row r="909" spans="1:9" ht="50.1" customHeight="1" x14ac:dyDescent="0.25">
      <c r="A909" s="2"/>
      <c r="B909" s="2"/>
      <c r="C909" s="2"/>
      <c r="D909" s="4"/>
      <c r="E909" s="2"/>
      <c r="F909" s="2"/>
      <c r="G909" s="2"/>
      <c r="H909" s="2"/>
      <c r="I909" s="2"/>
    </row>
    <row r="910" spans="1:9" ht="50.1" customHeight="1" x14ac:dyDescent="0.25">
      <c r="A910" s="2"/>
      <c r="B910" s="2"/>
      <c r="C910" s="2"/>
      <c r="D910" s="4"/>
      <c r="E910" s="2"/>
      <c r="F910" s="2"/>
      <c r="G910" s="2"/>
      <c r="H910" s="2"/>
      <c r="I910" s="2"/>
    </row>
    <row r="911" spans="1:9" ht="50.1" customHeight="1" x14ac:dyDescent="0.25">
      <c r="A911" s="2"/>
      <c r="B911" s="2"/>
      <c r="C911" s="2"/>
      <c r="D911" s="4"/>
      <c r="E911" s="2"/>
      <c r="F911" s="2"/>
      <c r="G911" s="2"/>
      <c r="H911" s="2"/>
      <c r="I911" s="2"/>
    </row>
    <row r="912" spans="1:9" ht="50.1" customHeight="1" x14ac:dyDescent="0.25">
      <c r="A912" s="2"/>
      <c r="B912" s="2"/>
      <c r="C912" s="2"/>
      <c r="D912" s="4"/>
      <c r="E912" s="2"/>
      <c r="F912" s="2"/>
      <c r="G912" s="2"/>
      <c r="H912" s="2"/>
      <c r="I912" s="2"/>
    </row>
    <row r="913" spans="1:9" ht="50.1" customHeight="1" x14ac:dyDescent="0.25">
      <c r="A913" s="2"/>
      <c r="B913" s="2"/>
      <c r="C913" s="2"/>
      <c r="D913" s="4"/>
      <c r="E913" s="2"/>
      <c r="F913" s="2"/>
      <c r="G913" s="2"/>
      <c r="H913" s="2"/>
      <c r="I913" s="2"/>
    </row>
    <row r="914" spans="1:9" ht="50.1" customHeight="1" x14ac:dyDescent="0.25">
      <c r="A914" s="2"/>
      <c r="B914" s="2"/>
      <c r="C914" s="2"/>
      <c r="D914" s="4"/>
      <c r="E914" s="2"/>
      <c r="F914" s="2"/>
      <c r="G914" s="2"/>
      <c r="H914" s="2"/>
      <c r="I914" s="2"/>
    </row>
    <row r="915" spans="1:9" ht="50.1" customHeight="1" x14ac:dyDescent="0.25">
      <c r="A915" s="2"/>
      <c r="B915" s="2"/>
      <c r="C915" s="2"/>
      <c r="D915" s="4"/>
      <c r="E915" s="2"/>
      <c r="F915" s="2"/>
      <c r="G915" s="2"/>
      <c r="H915" s="2"/>
      <c r="I915" s="2"/>
    </row>
    <row r="916" spans="1:9" ht="50.1" customHeight="1" x14ac:dyDescent="0.25">
      <c r="A916" s="2"/>
      <c r="B916" s="2"/>
      <c r="C916" s="2"/>
      <c r="D916" s="4"/>
      <c r="E916" s="2"/>
      <c r="F916" s="2"/>
      <c r="G916" s="2"/>
      <c r="H916" s="2"/>
      <c r="I916" s="2"/>
    </row>
    <row r="917" spans="1:9" ht="50.1" customHeight="1" x14ac:dyDescent="0.25">
      <c r="A917" s="2"/>
      <c r="B917" s="2"/>
      <c r="C917" s="2"/>
      <c r="D917" s="4"/>
      <c r="E917" s="2"/>
      <c r="F917" s="2"/>
      <c r="G917" s="2"/>
      <c r="H917" s="2"/>
      <c r="I917" s="2"/>
    </row>
    <row r="918" spans="1:9" ht="50.1" customHeight="1" x14ac:dyDescent="0.25">
      <c r="A918" s="2"/>
      <c r="B918" s="2"/>
      <c r="C918" s="2"/>
      <c r="D918" s="4"/>
      <c r="E918" s="2"/>
      <c r="F918" s="2"/>
      <c r="G918" s="2"/>
      <c r="H918" s="2"/>
      <c r="I918" s="2"/>
    </row>
    <row r="919" spans="1:9" ht="50.1" customHeight="1" x14ac:dyDescent="0.25">
      <c r="A919" s="2"/>
      <c r="B919" s="2"/>
      <c r="C919" s="2"/>
      <c r="D919" s="4"/>
      <c r="E919" s="2"/>
      <c r="F919" s="2"/>
      <c r="G919" s="2"/>
      <c r="H919" s="2"/>
      <c r="I919" s="2"/>
    </row>
    <row r="920" spans="1:9" ht="50.1" customHeight="1" x14ac:dyDescent="0.25">
      <c r="A920" s="2"/>
      <c r="B920" s="2"/>
      <c r="C920" s="2"/>
      <c r="D920" s="4"/>
      <c r="E920" s="2"/>
      <c r="F920" s="2"/>
      <c r="G920" s="2"/>
      <c r="H920" s="2"/>
      <c r="I920" s="2"/>
    </row>
    <row r="921" spans="1:9" ht="50.1" customHeight="1" x14ac:dyDescent="0.25">
      <c r="A921" s="2"/>
      <c r="B921" s="2"/>
      <c r="C921" s="2"/>
      <c r="D921" s="4"/>
      <c r="E921" s="2"/>
      <c r="F921" s="2"/>
      <c r="G921" s="2"/>
      <c r="H921" s="2"/>
      <c r="I921" s="2"/>
    </row>
    <row r="922" spans="1:9" ht="50.1" customHeight="1" x14ac:dyDescent="0.25">
      <c r="A922" s="2"/>
      <c r="B922" s="2"/>
      <c r="C922" s="2"/>
      <c r="D922" s="4"/>
      <c r="E922" s="2"/>
      <c r="F922" s="2"/>
      <c r="G922" s="2"/>
      <c r="H922" s="2"/>
      <c r="I922" s="2"/>
    </row>
    <row r="923" spans="1:9" ht="50.1" customHeight="1" x14ac:dyDescent="0.25">
      <c r="A923" s="2"/>
      <c r="B923" s="2"/>
      <c r="C923" s="2"/>
      <c r="D923" s="4"/>
      <c r="E923" s="2"/>
      <c r="F923" s="2"/>
      <c r="G923" s="2"/>
      <c r="H923" s="2"/>
      <c r="I923" s="2"/>
    </row>
    <row r="924" spans="1:9" ht="50.1" customHeight="1" x14ac:dyDescent="0.25">
      <c r="A924" s="2"/>
      <c r="B924" s="2"/>
      <c r="C924" s="2"/>
      <c r="D924" s="4"/>
      <c r="E924" s="2"/>
      <c r="F924" s="2"/>
      <c r="G924" s="2"/>
      <c r="H924" s="2"/>
      <c r="I924" s="2"/>
    </row>
    <row r="925" spans="1:9" ht="50.1" customHeight="1" x14ac:dyDescent="0.25">
      <c r="A925" s="2"/>
      <c r="B925" s="2"/>
      <c r="C925" s="2"/>
      <c r="D925" s="4"/>
      <c r="E925" s="2"/>
      <c r="F925" s="2"/>
      <c r="G925" s="2"/>
      <c r="H925" s="2"/>
      <c r="I925" s="2"/>
    </row>
    <row r="926" spans="1:9" ht="50.1" customHeight="1" x14ac:dyDescent="0.25">
      <c r="A926" s="2"/>
      <c r="B926" s="2"/>
      <c r="C926" s="2"/>
      <c r="D926" s="4"/>
      <c r="E926" s="2"/>
      <c r="F926" s="2"/>
      <c r="G926" s="2"/>
      <c r="H926" s="2"/>
      <c r="I926" s="2"/>
    </row>
    <row r="927" spans="1:9" ht="50.1" customHeight="1" x14ac:dyDescent="0.25">
      <c r="A927" s="2"/>
      <c r="B927" s="2"/>
      <c r="C927" s="2"/>
      <c r="D927" s="4"/>
      <c r="E927" s="2"/>
      <c r="F927" s="2"/>
      <c r="G927" s="2"/>
      <c r="H927" s="2"/>
      <c r="I927" s="2"/>
    </row>
    <row r="928" spans="1:9" ht="50.1" customHeight="1" x14ac:dyDescent="0.25">
      <c r="A928" s="2"/>
      <c r="B928" s="2"/>
      <c r="C928" s="2"/>
      <c r="D928" s="4"/>
      <c r="E928" s="2"/>
      <c r="F928" s="2"/>
      <c r="G928" s="2"/>
      <c r="H928" s="2"/>
      <c r="I928" s="2"/>
    </row>
    <row r="929" spans="1:9" ht="50.1" customHeight="1" x14ac:dyDescent="0.25">
      <c r="A929" s="2"/>
      <c r="B929" s="2"/>
      <c r="C929" s="2"/>
      <c r="D929" s="4"/>
      <c r="E929" s="2"/>
      <c r="F929" s="2"/>
      <c r="G929" s="2"/>
      <c r="H929" s="2"/>
      <c r="I929" s="2"/>
    </row>
    <row r="930" spans="1:9" ht="50.1" customHeight="1" x14ac:dyDescent="0.25">
      <c r="A930" s="2"/>
      <c r="B930" s="2"/>
      <c r="C930" s="2"/>
      <c r="D930" s="4"/>
      <c r="E930" s="2"/>
      <c r="F930" s="2"/>
      <c r="G930" s="2"/>
      <c r="H930" s="2"/>
      <c r="I930" s="2"/>
    </row>
    <row r="931" spans="1:9" ht="50.1" customHeight="1" x14ac:dyDescent="0.25">
      <c r="A931" s="2"/>
      <c r="B931" s="2"/>
      <c r="C931" s="2"/>
      <c r="D931" s="4"/>
      <c r="E931" s="2"/>
      <c r="F931" s="2"/>
      <c r="G931" s="2"/>
      <c r="H931" s="2"/>
      <c r="I931" s="2"/>
    </row>
    <row r="932" spans="1:9" ht="50.1" customHeight="1" x14ac:dyDescent="0.25">
      <c r="A932" s="2"/>
      <c r="B932" s="2"/>
      <c r="C932" s="2"/>
      <c r="D932" s="4"/>
      <c r="E932" s="2"/>
      <c r="F932" s="2"/>
      <c r="G932" s="2"/>
      <c r="H932" s="2"/>
      <c r="I932" s="2"/>
    </row>
    <row r="933" spans="1:9" ht="50.1" customHeight="1" x14ac:dyDescent="0.25">
      <c r="A933" s="2"/>
      <c r="B933" s="2"/>
      <c r="C933" s="2"/>
      <c r="D933" s="4"/>
      <c r="E933" s="2"/>
      <c r="F933" s="2"/>
      <c r="G933" s="2"/>
      <c r="H933" s="2"/>
      <c r="I933" s="2"/>
    </row>
    <row r="934" spans="1:9" ht="50.1" customHeight="1" x14ac:dyDescent="0.25">
      <c r="A934" s="2"/>
      <c r="B934" s="2"/>
      <c r="C934" s="2"/>
      <c r="D934" s="4"/>
      <c r="E934" s="2"/>
      <c r="F934" s="2"/>
      <c r="G934" s="2"/>
      <c r="H934" s="2"/>
      <c r="I934" s="2"/>
    </row>
    <row r="935" spans="1:9" ht="50.1" customHeight="1" x14ac:dyDescent="0.25">
      <c r="A935" s="2"/>
      <c r="B935" s="2"/>
      <c r="C935" s="2"/>
      <c r="D935" s="4"/>
      <c r="E935" s="2"/>
      <c r="F935" s="2"/>
      <c r="G935" s="2"/>
      <c r="H935" s="2"/>
      <c r="I935" s="2"/>
    </row>
    <row r="936" spans="1:9" ht="50.1" customHeight="1" x14ac:dyDescent="0.25">
      <c r="A936" s="2"/>
      <c r="B936" s="2"/>
      <c r="C936" s="2"/>
      <c r="D936" s="4"/>
      <c r="E936" s="2"/>
      <c r="F936" s="2"/>
      <c r="G936" s="2"/>
      <c r="H936" s="2"/>
      <c r="I936" s="2"/>
    </row>
    <row r="937" spans="1:9" ht="50.1" customHeight="1" x14ac:dyDescent="0.25">
      <c r="A937" s="2"/>
      <c r="B937" s="2"/>
      <c r="C937" s="2"/>
      <c r="D937" s="4"/>
      <c r="E937" s="2"/>
      <c r="F937" s="2"/>
      <c r="G937" s="2"/>
      <c r="H937" s="2"/>
      <c r="I937" s="2"/>
    </row>
    <row r="938" spans="1:9" ht="50.1" customHeight="1" x14ac:dyDescent="0.25">
      <c r="A938" s="2"/>
      <c r="B938" s="2"/>
      <c r="C938" s="2"/>
      <c r="D938" s="4"/>
      <c r="E938" s="2"/>
      <c r="F938" s="2"/>
      <c r="G938" s="2"/>
      <c r="H938" s="2"/>
      <c r="I938" s="2"/>
    </row>
    <row r="939" spans="1:9" ht="50.1" customHeight="1" x14ac:dyDescent="0.25">
      <c r="A939" s="2"/>
      <c r="B939" s="2"/>
      <c r="C939" s="2"/>
      <c r="D939" s="4"/>
      <c r="E939" s="2"/>
      <c r="F939" s="2"/>
      <c r="G939" s="2"/>
      <c r="H939" s="2"/>
      <c r="I939" s="2"/>
    </row>
    <row r="940" spans="1:9" ht="50.1" customHeight="1" x14ac:dyDescent="0.25">
      <c r="A940" s="2"/>
      <c r="B940" s="2"/>
      <c r="C940" s="2"/>
      <c r="D940" s="4"/>
      <c r="E940" s="2"/>
      <c r="F940" s="2"/>
      <c r="G940" s="2"/>
      <c r="H940" s="2"/>
      <c r="I940" s="2"/>
    </row>
    <row r="941" spans="1:9" ht="50.1" customHeight="1" x14ac:dyDescent="0.25">
      <c r="A941" s="2"/>
      <c r="B941" s="2"/>
      <c r="C941" s="2"/>
      <c r="D941" s="4"/>
      <c r="E941" s="2"/>
      <c r="F941" s="2"/>
      <c r="G941" s="2"/>
      <c r="H941" s="2"/>
      <c r="I941" s="2"/>
    </row>
    <row r="942" spans="1:9" ht="50.1" customHeight="1" x14ac:dyDescent="0.25">
      <c r="A942" s="2"/>
      <c r="B942" s="2"/>
      <c r="C942" s="2"/>
      <c r="D942" s="4"/>
      <c r="E942" s="2"/>
      <c r="F942" s="2"/>
      <c r="G942" s="2"/>
      <c r="H942" s="2"/>
      <c r="I942" s="2"/>
    </row>
    <row r="943" spans="1:9" ht="50.1" customHeight="1" x14ac:dyDescent="0.25">
      <c r="A943" s="2"/>
      <c r="B943" s="2"/>
      <c r="C943" s="2"/>
      <c r="D943" s="4"/>
      <c r="E943" s="2"/>
      <c r="F943" s="2"/>
      <c r="G943" s="2"/>
      <c r="H943" s="2"/>
      <c r="I943" s="2"/>
    </row>
    <row r="944" spans="1:9" ht="50.1" customHeight="1" x14ac:dyDescent="0.25">
      <c r="A944" s="2"/>
      <c r="B944" s="2"/>
      <c r="C944" s="2"/>
      <c r="D944" s="4"/>
      <c r="E944" s="2"/>
      <c r="F944" s="2"/>
      <c r="G944" s="2"/>
      <c r="H944" s="2"/>
      <c r="I944" s="2"/>
    </row>
    <row r="945" spans="1:9" ht="50.1" customHeight="1" x14ac:dyDescent="0.25">
      <c r="A945" s="2"/>
      <c r="B945" s="2"/>
      <c r="C945" s="2"/>
      <c r="D945" s="4"/>
      <c r="E945" s="2"/>
      <c r="F945" s="2"/>
      <c r="G945" s="2"/>
      <c r="H945" s="2"/>
      <c r="I945" s="2"/>
    </row>
    <row r="946" spans="1:9" ht="50.1" customHeight="1" x14ac:dyDescent="0.25">
      <c r="A946" s="2"/>
      <c r="B946" s="2"/>
      <c r="C946" s="2"/>
      <c r="D946" s="4"/>
      <c r="E946" s="2"/>
      <c r="F946" s="2"/>
      <c r="G946" s="2"/>
      <c r="H946" s="2"/>
      <c r="I946" s="2"/>
    </row>
    <row r="947" spans="1:9" ht="50.1" customHeight="1" x14ac:dyDescent="0.25">
      <c r="A947" s="2"/>
      <c r="B947" s="2"/>
      <c r="C947" s="2"/>
      <c r="D947" s="4"/>
      <c r="E947" s="2"/>
      <c r="F947" s="2"/>
      <c r="G947" s="2"/>
      <c r="H947" s="2"/>
      <c r="I947" s="2"/>
    </row>
    <row r="948" spans="1:9" ht="50.1" customHeight="1" x14ac:dyDescent="0.25">
      <c r="A948" s="2"/>
      <c r="B948" s="2"/>
      <c r="C948" s="2"/>
      <c r="D948" s="4"/>
      <c r="E948" s="2"/>
      <c r="F948" s="2"/>
      <c r="G948" s="2"/>
      <c r="H948" s="2"/>
      <c r="I948" s="2"/>
    </row>
    <row r="949" spans="1:9" ht="50.1" customHeight="1" x14ac:dyDescent="0.25">
      <c r="A949" s="2"/>
      <c r="B949" s="2"/>
      <c r="C949" s="2"/>
      <c r="D949" s="4"/>
      <c r="E949" s="2"/>
      <c r="F949" s="2"/>
      <c r="G949" s="2"/>
      <c r="H949" s="2"/>
      <c r="I949" s="2"/>
    </row>
    <row r="950" spans="1:9" ht="50.1" customHeight="1" x14ac:dyDescent="0.25">
      <c r="A950" s="2"/>
      <c r="B950" s="2"/>
      <c r="C950" s="2"/>
      <c r="D950" s="4"/>
      <c r="E950" s="2"/>
      <c r="F950" s="2"/>
      <c r="G950" s="2"/>
      <c r="H950" s="2"/>
      <c r="I950" s="2"/>
    </row>
    <row r="951" spans="1:9" ht="50.1" customHeight="1" x14ac:dyDescent="0.25">
      <c r="A951" s="2"/>
      <c r="B951" s="2"/>
      <c r="C951" s="2"/>
      <c r="D951" s="4"/>
      <c r="E951" s="2"/>
      <c r="F951" s="2"/>
      <c r="G951" s="2"/>
      <c r="H951" s="2"/>
      <c r="I951" s="2"/>
    </row>
    <row r="952" spans="1:9" ht="50.1" customHeight="1" x14ac:dyDescent="0.25">
      <c r="A952" s="2"/>
      <c r="B952" s="2"/>
      <c r="C952" s="2"/>
      <c r="D952" s="4"/>
      <c r="E952" s="2"/>
      <c r="F952" s="2"/>
      <c r="G952" s="2"/>
      <c r="H952" s="2"/>
      <c r="I952" s="2"/>
    </row>
    <row r="953" spans="1:9" ht="50.1" customHeight="1" x14ac:dyDescent="0.25">
      <c r="A953" s="2"/>
      <c r="B953" s="2"/>
      <c r="C953" s="2"/>
      <c r="D953" s="4"/>
      <c r="E953" s="2"/>
      <c r="F953" s="2"/>
      <c r="G953" s="2"/>
      <c r="H953" s="2"/>
      <c r="I953" s="2"/>
    </row>
    <row r="954" spans="1:9" ht="50.1" customHeight="1" x14ac:dyDescent="0.25">
      <c r="A954" s="2"/>
      <c r="B954" s="2"/>
      <c r="C954" s="2"/>
      <c r="D954" s="4"/>
      <c r="E954" s="2"/>
      <c r="F954" s="2"/>
      <c r="G954" s="2"/>
      <c r="H954" s="2"/>
      <c r="I954" s="2"/>
    </row>
    <row r="955" spans="1:9" ht="50.1" customHeight="1" x14ac:dyDescent="0.25">
      <c r="A955" s="2"/>
      <c r="B955" s="2"/>
      <c r="C955" s="2"/>
      <c r="D955" s="4"/>
      <c r="E955" s="2"/>
      <c r="F955" s="2"/>
      <c r="G955" s="2"/>
      <c r="H955" s="2"/>
      <c r="I955" s="2"/>
    </row>
    <row r="956" spans="1:9" ht="50.1" customHeight="1" x14ac:dyDescent="0.25">
      <c r="A956" s="2"/>
      <c r="B956" s="2"/>
      <c r="C956" s="2"/>
      <c r="D956" s="4"/>
      <c r="E956" s="2"/>
      <c r="F956" s="2"/>
      <c r="G956" s="2"/>
      <c r="H956" s="2"/>
      <c r="I956" s="2"/>
    </row>
    <row r="957" spans="1:9" ht="50.1" customHeight="1" x14ac:dyDescent="0.25">
      <c r="A957" s="2"/>
      <c r="B957" s="2"/>
      <c r="C957" s="2"/>
      <c r="D957" s="4"/>
      <c r="E957" s="2"/>
      <c r="F957" s="2"/>
      <c r="G957" s="2"/>
      <c r="H957" s="2"/>
      <c r="I957" s="2"/>
    </row>
    <row r="958" spans="1:9" ht="50.1" customHeight="1" x14ac:dyDescent="0.25">
      <c r="A958" s="2"/>
      <c r="B958" s="2"/>
      <c r="C958" s="2"/>
      <c r="D958" s="4"/>
      <c r="E958" s="2"/>
      <c r="F958" s="2"/>
      <c r="G958" s="2"/>
      <c r="H958" s="2"/>
      <c r="I958" s="2"/>
    </row>
    <row r="959" spans="1:9" ht="50.1" customHeight="1" x14ac:dyDescent="0.25">
      <c r="A959" s="2"/>
      <c r="B959" s="2"/>
      <c r="C959" s="2"/>
      <c r="D959" s="4"/>
      <c r="E959" s="2"/>
      <c r="F959" s="2"/>
      <c r="G959" s="2"/>
      <c r="H959" s="2"/>
      <c r="I959" s="2"/>
    </row>
    <row r="960" spans="1:9" ht="50.1" customHeight="1" x14ac:dyDescent="0.25">
      <c r="A960" s="2"/>
      <c r="B960" s="2"/>
      <c r="C960" s="2"/>
      <c r="D960" s="4"/>
      <c r="E960" s="2"/>
      <c r="F960" s="2"/>
      <c r="G960" s="2"/>
      <c r="H960" s="2"/>
      <c r="I960" s="2"/>
    </row>
    <row r="961" spans="1:9" ht="50.1" customHeight="1" x14ac:dyDescent="0.25">
      <c r="A961" s="2"/>
      <c r="B961" s="2"/>
      <c r="C961" s="2"/>
      <c r="D961" s="4"/>
      <c r="E961" s="2"/>
      <c r="F961" s="2"/>
      <c r="G961" s="2"/>
      <c r="H961" s="2"/>
      <c r="I961" s="2"/>
    </row>
    <row r="962" spans="1:9" ht="50.1" customHeight="1" x14ac:dyDescent="0.25">
      <c r="A962" s="2"/>
      <c r="B962" s="2"/>
      <c r="C962" s="2"/>
      <c r="D962" s="4"/>
      <c r="E962" s="2"/>
      <c r="F962" s="2"/>
      <c r="G962" s="2"/>
      <c r="H962" s="2"/>
      <c r="I962" s="2"/>
    </row>
    <row r="963" spans="1:9" ht="50.1" customHeight="1" x14ac:dyDescent="0.25">
      <c r="A963" s="2"/>
      <c r="B963" s="2"/>
      <c r="C963" s="2"/>
      <c r="D963" s="4"/>
      <c r="E963" s="2"/>
      <c r="F963" s="2"/>
      <c r="G963" s="2"/>
      <c r="H963" s="2"/>
      <c r="I963" s="2"/>
    </row>
    <row r="964" spans="1:9" ht="50.1" customHeight="1" x14ac:dyDescent="0.25">
      <c r="A964" s="2"/>
      <c r="B964" s="2"/>
      <c r="C964" s="2"/>
      <c r="D964" s="4"/>
      <c r="E964" s="2"/>
      <c r="F964" s="2"/>
      <c r="G964" s="2"/>
      <c r="H964" s="2"/>
      <c r="I964" s="2"/>
    </row>
    <row r="965" spans="1:9" ht="50.1" customHeight="1" x14ac:dyDescent="0.25">
      <c r="A965" s="2"/>
      <c r="B965" s="2"/>
      <c r="C965" s="2"/>
      <c r="D965" s="4"/>
      <c r="E965" s="2"/>
      <c r="F965" s="2"/>
      <c r="G965" s="2"/>
      <c r="H965" s="2"/>
      <c r="I965" s="2"/>
    </row>
    <row r="966" spans="1:9" ht="50.1" customHeight="1" x14ac:dyDescent="0.25">
      <c r="A966" s="2"/>
      <c r="B966" s="2"/>
      <c r="C966" s="2"/>
      <c r="D966" s="4"/>
      <c r="E966" s="2"/>
      <c r="F966" s="2"/>
      <c r="G966" s="2"/>
      <c r="H966" s="2"/>
      <c r="I966" s="2"/>
    </row>
    <row r="967" spans="1:9" ht="50.1" customHeight="1" x14ac:dyDescent="0.25">
      <c r="A967" s="2"/>
      <c r="B967" s="2"/>
      <c r="C967" s="2"/>
      <c r="D967" s="4"/>
      <c r="E967" s="2"/>
      <c r="F967" s="2"/>
      <c r="G967" s="2"/>
      <c r="H967" s="2"/>
      <c r="I967" s="2"/>
    </row>
    <row r="968" spans="1:9" ht="50.1" customHeight="1" x14ac:dyDescent="0.25">
      <c r="A968" s="2"/>
      <c r="B968" s="2"/>
      <c r="C968" s="2"/>
      <c r="D968" s="4"/>
      <c r="E968" s="2"/>
      <c r="F968" s="2"/>
      <c r="G968" s="2"/>
      <c r="H968" s="2"/>
      <c r="I968" s="2"/>
    </row>
    <row r="969" spans="1:9" ht="50.1" customHeight="1" x14ac:dyDescent="0.25">
      <c r="A969" s="2"/>
      <c r="B969" s="2"/>
      <c r="C969" s="2"/>
      <c r="D969" s="4"/>
      <c r="E969" s="2"/>
      <c r="F969" s="2"/>
      <c r="G969" s="2"/>
      <c r="H969" s="2"/>
      <c r="I969" s="2"/>
    </row>
    <row r="970" spans="1:9" ht="50.1" customHeight="1" x14ac:dyDescent="0.25">
      <c r="A970" s="2"/>
      <c r="B970" s="2"/>
      <c r="C970" s="2"/>
      <c r="D970" s="4"/>
      <c r="E970" s="2"/>
      <c r="F970" s="2"/>
      <c r="G970" s="2"/>
      <c r="H970" s="2"/>
      <c r="I970" s="2"/>
    </row>
    <row r="971" spans="1:9" ht="50.1" customHeight="1" x14ac:dyDescent="0.25">
      <c r="A971" s="2"/>
      <c r="B971" s="2"/>
      <c r="C971" s="2"/>
      <c r="D971" s="4"/>
      <c r="E971" s="2"/>
      <c r="F971" s="2"/>
      <c r="G971" s="2"/>
      <c r="H971" s="2"/>
      <c r="I971" s="2"/>
    </row>
    <row r="972" spans="1:9" ht="50.1" customHeight="1" x14ac:dyDescent="0.25">
      <c r="A972" s="2"/>
      <c r="B972" s="2"/>
      <c r="C972" s="2"/>
      <c r="D972" s="4"/>
      <c r="E972" s="2"/>
      <c r="F972" s="2"/>
      <c r="G972" s="2"/>
      <c r="H972" s="2"/>
      <c r="I972" s="2"/>
    </row>
    <row r="973" spans="1:9" ht="50.1" customHeight="1" x14ac:dyDescent="0.25">
      <c r="A973" s="2"/>
      <c r="B973" s="2"/>
      <c r="C973" s="2"/>
      <c r="D973" s="4"/>
      <c r="E973" s="2"/>
      <c r="F973" s="2"/>
      <c r="G973" s="2"/>
      <c r="H973" s="2"/>
      <c r="I973" s="2"/>
    </row>
    <row r="974" spans="1:9" ht="50.1" customHeight="1" x14ac:dyDescent="0.25">
      <c r="A974" s="2"/>
      <c r="B974" s="2"/>
      <c r="C974" s="2"/>
      <c r="D974" s="4"/>
      <c r="E974" s="2"/>
      <c r="F974" s="2"/>
      <c r="G974" s="2"/>
      <c r="H974" s="2"/>
      <c r="I974" s="2"/>
    </row>
    <row r="975" spans="1:9" ht="50.1" customHeight="1" x14ac:dyDescent="0.25">
      <c r="A975" s="2"/>
      <c r="B975" s="2"/>
      <c r="C975" s="2"/>
      <c r="D975" s="4"/>
      <c r="E975" s="2"/>
      <c r="F975" s="2"/>
      <c r="G975" s="2"/>
      <c r="H975" s="2"/>
      <c r="I975" s="2"/>
    </row>
    <row r="976" spans="1:9" ht="50.1" customHeight="1" x14ac:dyDescent="0.25">
      <c r="A976" s="2"/>
      <c r="B976" s="2"/>
      <c r="C976" s="2"/>
      <c r="D976" s="4"/>
      <c r="E976" s="2"/>
      <c r="F976" s="2"/>
      <c r="G976" s="2"/>
      <c r="H976" s="2"/>
      <c r="I976" s="2"/>
    </row>
    <row r="977" spans="1:9" ht="50.1" customHeight="1" x14ac:dyDescent="0.25">
      <c r="A977" s="2"/>
      <c r="B977" s="2"/>
      <c r="C977" s="2"/>
      <c r="D977" s="4"/>
      <c r="E977" s="2"/>
      <c r="F977" s="2"/>
      <c r="G977" s="2"/>
      <c r="H977" s="2"/>
      <c r="I977" s="2"/>
    </row>
    <row r="978" spans="1:9" ht="50.1" customHeight="1" x14ac:dyDescent="0.25">
      <c r="A978" s="2"/>
      <c r="B978" s="2"/>
      <c r="C978" s="2"/>
      <c r="D978" s="4"/>
      <c r="E978" s="2"/>
      <c r="F978" s="2"/>
      <c r="G978" s="2"/>
      <c r="H978" s="2"/>
      <c r="I978" s="2"/>
    </row>
    <row r="979" spans="1:9" ht="50.1" customHeight="1" x14ac:dyDescent="0.25">
      <c r="A979" s="2"/>
      <c r="B979" s="2"/>
      <c r="C979" s="2"/>
      <c r="D979" s="4"/>
      <c r="E979" s="2"/>
      <c r="F979" s="2"/>
      <c r="G979" s="2"/>
      <c r="H979" s="2"/>
      <c r="I979" s="2"/>
    </row>
    <row r="980" spans="1:9" ht="50.1" customHeight="1" x14ac:dyDescent="0.25">
      <c r="A980" s="2"/>
      <c r="B980" s="2"/>
      <c r="C980" s="2"/>
      <c r="D980" s="4"/>
      <c r="E980" s="2"/>
      <c r="F980" s="2"/>
      <c r="G980" s="2"/>
      <c r="H980" s="2"/>
      <c r="I980" s="2"/>
    </row>
    <row r="981" spans="1:9" ht="50.1" customHeight="1" x14ac:dyDescent="0.25">
      <c r="A981" s="2"/>
      <c r="B981" s="2"/>
      <c r="C981" s="2"/>
      <c r="D981" s="4"/>
      <c r="E981" s="2"/>
      <c r="F981" s="2"/>
      <c r="G981" s="2"/>
      <c r="H981" s="2"/>
      <c r="I981" s="2"/>
    </row>
    <row r="982" spans="1:9" ht="50.1" customHeight="1" x14ac:dyDescent="0.25">
      <c r="A982" s="2"/>
      <c r="B982" s="2"/>
      <c r="C982" s="2"/>
      <c r="D982" s="4"/>
      <c r="E982" s="2"/>
      <c r="F982" s="2"/>
      <c r="G982" s="2"/>
      <c r="H982" s="2"/>
      <c r="I982" s="2"/>
    </row>
    <row r="983" spans="1:9" ht="50.1" customHeight="1" x14ac:dyDescent="0.25">
      <c r="A983" s="2"/>
      <c r="B983" s="2"/>
      <c r="C983" s="2"/>
      <c r="D983" s="4"/>
      <c r="E983" s="2"/>
      <c r="F983" s="2"/>
      <c r="G983" s="2"/>
      <c r="H983" s="2"/>
      <c r="I983" s="2"/>
    </row>
    <row r="984" spans="1:9" ht="50.1" customHeight="1" x14ac:dyDescent="0.25">
      <c r="A984" s="2"/>
      <c r="B984" s="2"/>
      <c r="C984" s="2"/>
      <c r="D984" s="4"/>
      <c r="E984" s="2"/>
      <c r="F984" s="2"/>
      <c r="G984" s="2"/>
      <c r="H984" s="2"/>
      <c r="I984" s="2"/>
    </row>
    <row r="985" spans="1:9" ht="50.1" customHeight="1" x14ac:dyDescent="0.25">
      <c r="A985" s="2"/>
      <c r="B985" s="2"/>
      <c r="C985" s="2"/>
      <c r="D985" s="4"/>
      <c r="E985" s="2"/>
      <c r="F985" s="2"/>
      <c r="G985" s="2"/>
      <c r="H985" s="2"/>
      <c r="I985" s="2"/>
    </row>
    <row r="986" spans="1:9" ht="50.1" customHeight="1" x14ac:dyDescent="0.25">
      <c r="A986" s="2"/>
      <c r="B986" s="2"/>
      <c r="C986" s="2"/>
      <c r="D986" s="4"/>
      <c r="E986" s="2"/>
      <c r="F986" s="2"/>
      <c r="G986" s="2"/>
      <c r="H986" s="2"/>
      <c r="I986" s="2"/>
    </row>
    <row r="987" spans="1:9" ht="50.1" customHeight="1" x14ac:dyDescent="0.25">
      <c r="A987" s="2"/>
      <c r="B987" s="2"/>
      <c r="C987" s="2"/>
      <c r="D987" s="4"/>
      <c r="E987" s="2"/>
      <c r="F987" s="2"/>
      <c r="G987" s="2"/>
      <c r="H987" s="2"/>
      <c r="I987" s="2"/>
    </row>
    <row r="988" spans="1:9" ht="50.1" customHeight="1" x14ac:dyDescent="0.25">
      <c r="A988" s="2"/>
      <c r="B988" s="2"/>
      <c r="C988" s="2"/>
      <c r="D988" s="4"/>
      <c r="E988" s="2"/>
      <c r="F988" s="2"/>
      <c r="G988" s="2"/>
      <c r="H988" s="2"/>
      <c r="I988" s="2"/>
    </row>
    <row r="989" spans="1:9" ht="50.1" customHeight="1" x14ac:dyDescent="0.25">
      <c r="A989" s="2"/>
      <c r="B989" s="2"/>
      <c r="C989" s="2"/>
      <c r="D989" s="4"/>
      <c r="E989" s="2"/>
      <c r="F989" s="2"/>
      <c r="G989" s="2"/>
      <c r="H989" s="2"/>
      <c r="I989" s="2"/>
    </row>
    <row r="990" spans="1:9" ht="50.1" customHeight="1" x14ac:dyDescent="0.25">
      <c r="A990" s="2"/>
      <c r="B990" s="2"/>
      <c r="C990" s="2"/>
      <c r="D990" s="4"/>
      <c r="E990" s="2"/>
      <c r="F990" s="2"/>
      <c r="G990" s="2"/>
      <c r="H990" s="2"/>
      <c r="I990" s="2"/>
    </row>
    <row r="991" spans="1:9" ht="50.1" customHeight="1" x14ac:dyDescent="0.25">
      <c r="A991" s="2"/>
      <c r="B991" s="2"/>
      <c r="C991" s="2"/>
      <c r="D991" s="4"/>
      <c r="E991" s="2"/>
      <c r="F991" s="2"/>
      <c r="G991" s="2"/>
      <c r="H991" s="2"/>
      <c r="I991" s="2"/>
    </row>
    <row r="992" spans="1:9" ht="50.1" customHeight="1" x14ac:dyDescent="0.25">
      <c r="A992" s="2"/>
      <c r="B992" s="2"/>
      <c r="C992" s="2"/>
      <c r="D992" s="4"/>
      <c r="E992" s="2"/>
      <c r="F992" s="2"/>
      <c r="G992" s="2"/>
      <c r="H992" s="2"/>
      <c r="I992" s="2"/>
    </row>
    <row r="993" spans="1:9" ht="50.1" customHeight="1" x14ac:dyDescent="0.25">
      <c r="A993" s="2"/>
      <c r="B993" s="2"/>
      <c r="C993" s="2"/>
      <c r="D993" s="4"/>
      <c r="E993" s="2"/>
      <c r="F993" s="2"/>
      <c r="G993" s="2"/>
      <c r="H993" s="2"/>
      <c r="I993" s="2"/>
    </row>
    <row r="994" spans="1:9" ht="50.1" customHeight="1" x14ac:dyDescent="0.25">
      <c r="A994" s="2"/>
      <c r="B994" s="2"/>
      <c r="C994" s="2"/>
      <c r="D994" s="4"/>
      <c r="E994" s="2"/>
      <c r="F994" s="2"/>
      <c r="G994" s="2"/>
      <c r="H994" s="2"/>
      <c r="I994" s="2"/>
    </row>
    <row r="995" spans="1:9" ht="50.1" customHeight="1" x14ac:dyDescent="0.25">
      <c r="A995" s="2"/>
      <c r="B995" s="2"/>
      <c r="C995" s="2"/>
      <c r="D995" s="4"/>
      <c r="E995" s="2"/>
      <c r="F995" s="2"/>
      <c r="G995" s="2"/>
      <c r="H995" s="2"/>
      <c r="I995" s="2"/>
    </row>
    <row r="996" spans="1:9" ht="50.1" customHeight="1" x14ac:dyDescent="0.25">
      <c r="A996" s="2"/>
      <c r="B996" s="2"/>
      <c r="C996" s="2"/>
      <c r="D996" s="4"/>
      <c r="E996" s="2"/>
      <c r="F996" s="2"/>
      <c r="G996" s="2"/>
      <c r="H996" s="2"/>
      <c r="I996" s="2"/>
    </row>
    <row r="997" spans="1:9" ht="50.1" customHeight="1" x14ac:dyDescent="0.25">
      <c r="A997" s="2"/>
      <c r="B997" s="2"/>
      <c r="C997" s="2"/>
      <c r="D997" s="4"/>
      <c r="E997" s="2"/>
      <c r="F997" s="2"/>
      <c r="G997" s="2"/>
      <c r="H997" s="2"/>
      <c r="I997" s="2"/>
    </row>
    <row r="998" spans="1:9" ht="50.1" customHeight="1" x14ac:dyDescent="0.25">
      <c r="A998" s="2"/>
      <c r="B998" s="2"/>
      <c r="C998" s="2"/>
      <c r="D998" s="4"/>
      <c r="E998" s="2"/>
      <c r="F998" s="2"/>
      <c r="G998" s="2"/>
      <c r="H998" s="2"/>
      <c r="I998" s="2"/>
    </row>
    <row r="999" spans="1:9" ht="50.1" customHeight="1" x14ac:dyDescent="0.25">
      <c r="A999" s="2"/>
      <c r="B999" s="2"/>
      <c r="C999" s="2"/>
      <c r="D999" s="4"/>
      <c r="E999" s="2"/>
      <c r="F999" s="2"/>
      <c r="G999" s="2"/>
      <c r="H999" s="2"/>
      <c r="I999" s="2"/>
    </row>
    <row r="1000" spans="1:9" ht="50.1" customHeight="1" x14ac:dyDescent="0.25">
      <c r="A1000" s="2"/>
      <c r="B1000" s="2"/>
      <c r="C1000" s="2"/>
      <c r="D1000" s="4"/>
      <c r="E1000" s="2"/>
      <c r="F1000" s="2"/>
      <c r="G1000" s="2"/>
      <c r="H1000" s="2"/>
      <c r="I1000" s="2"/>
    </row>
    <row r="1001" spans="1:9" ht="50.1" customHeight="1" x14ac:dyDescent="0.25">
      <c r="A1001" s="2"/>
      <c r="B1001" s="2"/>
      <c r="C1001" s="2"/>
      <c r="D1001" s="4"/>
      <c r="E1001" s="2"/>
      <c r="F1001" s="2"/>
      <c r="G1001" s="2"/>
      <c r="H1001" s="2"/>
      <c r="I1001" s="2"/>
    </row>
    <row r="1002" spans="1:9" ht="50.1" customHeight="1" x14ac:dyDescent="0.25">
      <c r="A1002" s="2"/>
      <c r="B1002" s="2"/>
      <c r="C1002" s="2"/>
      <c r="D1002" s="4"/>
      <c r="E1002" s="2"/>
      <c r="F1002" s="2"/>
      <c r="G1002" s="2"/>
      <c r="H1002" s="2"/>
      <c r="I1002" s="2"/>
    </row>
    <row r="1003" spans="1:9" ht="50.1" customHeight="1" x14ac:dyDescent="0.25">
      <c r="A1003" s="2"/>
      <c r="B1003" s="2"/>
      <c r="C1003" s="2"/>
      <c r="D1003" s="4"/>
      <c r="E1003" s="2"/>
      <c r="F1003" s="2"/>
      <c r="G1003" s="2"/>
      <c r="H1003" s="2"/>
      <c r="I1003" s="2"/>
    </row>
    <row r="1004" spans="1:9" ht="50.1" customHeight="1" x14ac:dyDescent="0.25">
      <c r="A1004" s="2"/>
      <c r="B1004" s="2"/>
      <c r="C1004" s="2"/>
      <c r="D1004" s="4"/>
      <c r="E1004" s="2"/>
      <c r="F1004" s="2"/>
      <c r="G1004" s="2"/>
      <c r="H1004" s="2"/>
      <c r="I1004" s="2"/>
    </row>
    <row r="1005" spans="1:9" ht="50.1" customHeight="1" x14ac:dyDescent="0.25">
      <c r="A1005" s="2"/>
      <c r="B1005" s="2"/>
      <c r="C1005" s="2"/>
      <c r="D1005" s="4"/>
      <c r="E1005" s="2"/>
      <c r="F1005" s="2"/>
      <c r="G1005" s="2"/>
      <c r="H1005" s="2"/>
      <c r="I1005" s="2"/>
    </row>
    <row r="1006" spans="1:9" ht="50.1" customHeight="1" x14ac:dyDescent="0.25">
      <c r="A1006" s="2"/>
      <c r="B1006" s="2"/>
      <c r="C1006" s="2"/>
      <c r="D1006" s="4"/>
      <c r="E1006" s="2"/>
      <c r="F1006" s="2"/>
      <c r="G1006" s="2"/>
      <c r="H1006" s="2"/>
      <c r="I1006" s="2"/>
    </row>
    <row r="1007" spans="1:9" ht="50.1" customHeight="1" x14ac:dyDescent="0.25">
      <c r="A1007" s="2"/>
      <c r="B1007" s="2"/>
      <c r="C1007" s="2"/>
      <c r="D1007" s="4"/>
      <c r="E1007" s="2"/>
      <c r="F1007" s="2"/>
      <c r="G1007" s="2"/>
      <c r="H1007" s="2"/>
      <c r="I1007" s="2"/>
    </row>
    <row r="1008" spans="1:9" ht="50.1" customHeight="1" x14ac:dyDescent="0.25">
      <c r="A1008" s="2"/>
      <c r="B1008" s="2"/>
      <c r="C1008" s="2"/>
      <c r="D1008" s="4"/>
      <c r="E1008" s="2"/>
      <c r="F1008" s="2"/>
      <c r="G1008" s="2"/>
      <c r="H1008" s="2"/>
      <c r="I1008" s="2"/>
    </row>
    <row r="1009" spans="1:9" ht="50.1" customHeight="1" x14ac:dyDescent="0.25">
      <c r="A1009" s="2"/>
      <c r="B1009" s="2"/>
      <c r="C1009" s="2"/>
      <c r="D1009" s="4"/>
      <c r="E1009" s="2"/>
      <c r="F1009" s="2"/>
      <c r="G1009" s="2"/>
      <c r="H1009" s="2"/>
      <c r="I1009" s="2"/>
    </row>
    <row r="1010" spans="1:9" ht="50.1" customHeight="1" x14ac:dyDescent="0.25">
      <c r="A1010" s="2"/>
      <c r="B1010" s="2"/>
      <c r="C1010" s="2"/>
      <c r="D1010" s="4"/>
      <c r="E1010" s="2"/>
      <c r="F1010" s="2"/>
      <c r="G1010" s="2"/>
      <c r="H1010" s="2"/>
      <c r="I1010" s="2"/>
    </row>
    <row r="1011" spans="1:9" ht="50.1" customHeight="1" x14ac:dyDescent="0.25">
      <c r="A1011" s="2"/>
      <c r="B1011" s="2"/>
      <c r="C1011" s="2"/>
      <c r="D1011" s="4"/>
      <c r="E1011" s="2"/>
      <c r="F1011" s="2"/>
      <c r="G1011" s="2"/>
      <c r="H1011" s="2"/>
      <c r="I1011" s="2"/>
    </row>
    <row r="1012" spans="1:9" ht="50.1" customHeight="1" x14ac:dyDescent="0.25">
      <c r="A1012" s="2"/>
      <c r="B1012" s="2"/>
      <c r="C1012" s="2"/>
      <c r="D1012" s="4"/>
      <c r="E1012" s="2"/>
      <c r="F1012" s="2"/>
      <c r="G1012" s="2"/>
      <c r="H1012" s="2"/>
      <c r="I1012" s="2"/>
    </row>
    <row r="1013" spans="1:9" ht="50.1" customHeight="1" x14ac:dyDescent="0.25">
      <c r="A1013" s="2"/>
      <c r="B1013" s="2"/>
      <c r="C1013" s="2"/>
      <c r="D1013" s="4"/>
      <c r="E1013" s="2"/>
      <c r="F1013" s="2"/>
      <c r="G1013" s="2"/>
      <c r="H1013" s="2"/>
      <c r="I1013" s="2"/>
    </row>
    <row r="1014" spans="1:9" ht="50.1" customHeight="1" x14ac:dyDescent="0.25">
      <c r="A1014" s="2"/>
      <c r="B1014" s="2"/>
      <c r="C1014" s="2"/>
      <c r="D1014" s="4"/>
      <c r="E1014" s="2"/>
      <c r="F1014" s="2"/>
      <c r="G1014" s="2"/>
      <c r="H1014" s="2"/>
      <c r="I1014" s="2"/>
    </row>
    <row r="1015" spans="1:9" ht="50.1" customHeight="1" x14ac:dyDescent="0.25">
      <c r="A1015" s="2"/>
      <c r="B1015" s="2"/>
      <c r="C1015" s="2"/>
      <c r="D1015" s="4"/>
      <c r="E1015" s="2"/>
      <c r="F1015" s="2"/>
      <c r="G1015" s="2"/>
      <c r="H1015" s="2"/>
      <c r="I1015" s="2"/>
    </row>
    <row r="1016" spans="1:9" ht="50.1" customHeight="1" x14ac:dyDescent="0.25">
      <c r="A1016" s="2"/>
      <c r="B1016" s="2"/>
      <c r="C1016" s="2"/>
      <c r="D1016" s="4"/>
      <c r="E1016" s="2"/>
      <c r="F1016" s="2"/>
      <c r="G1016" s="2"/>
      <c r="H1016" s="2"/>
      <c r="I1016" s="2"/>
    </row>
    <row r="1017" spans="1:9" ht="50.1" customHeight="1" x14ac:dyDescent="0.25">
      <c r="A1017" s="2"/>
      <c r="B1017" s="2"/>
      <c r="C1017" s="2"/>
      <c r="D1017" s="4"/>
      <c r="E1017" s="2"/>
      <c r="F1017" s="2"/>
      <c r="G1017" s="2"/>
      <c r="H1017" s="2"/>
      <c r="I1017" s="2"/>
    </row>
    <row r="1018" spans="1:9" ht="50.1" customHeight="1" x14ac:dyDescent="0.25">
      <c r="A1018" s="2"/>
      <c r="B1018" s="2"/>
      <c r="C1018" s="2"/>
      <c r="D1018" s="4"/>
      <c r="E1018" s="2"/>
      <c r="F1018" s="2"/>
      <c r="G1018" s="2"/>
      <c r="H1018" s="2"/>
      <c r="I1018" s="2"/>
    </row>
    <row r="1019" spans="1:9" ht="50.1" customHeight="1" x14ac:dyDescent="0.25">
      <c r="A1019" s="2"/>
      <c r="B1019" s="2"/>
      <c r="C1019" s="2"/>
      <c r="D1019" s="4"/>
      <c r="E1019" s="2"/>
      <c r="F1019" s="2"/>
      <c r="G1019" s="2"/>
      <c r="H1019" s="2"/>
      <c r="I1019" s="2"/>
    </row>
    <row r="1020" spans="1:9" ht="50.1" customHeight="1" x14ac:dyDescent="0.25">
      <c r="A1020" s="2"/>
      <c r="B1020" s="2"/>
      <c r="C1020" s="2"/>
      <c r="D1020" s="4"/>
      <c r="E1020" s="2"/>
      <c r="F1020" s="2"/>
      <c r="G1020" s="2"/>
      <c r="H1020" s="2"/>
      <c r="I1020" s="2"/>
    </row>
    <row r="1021" spans="1:9" ht="50.1" customHeight="1" x14ac:dyDescent="0.25">
      <c r="A1021" s="2"/>
      <c r="B1021" s="2"/>
      <c r="C1021" s="2"/>
      <c r="D1021" s="4"/>
      <c r="E1021" s="2"/>
      <c r="F1021" s="2"/>
      <c r="G1021" s="2"/>
      <c r="H1021" s="2"/>
      <c r="I1021" s="2"/>
    </row>
    <row r="1022" spans="1:9" ht="50.1" customHeight="1" x14ac:dyDescent="0.25">
      <c r="A1022" s="2"/>
      <c r="B1022" s="2"/>
      <c r="C1022" s="2"/>
      <c r="D1022" s="4"/>
      <c r="E1022" s="2"/>
      <c r="F1022" s="2"/>
      <c r="G1022" s="2"/>
      <c r="H1022" s="2"/>
      <c r="I1022" s="2"/>
    </row>
    <row r="1023" spans="1:9" ht="50.1" customHeight="1" x14ac:dyDescent="0.25">
      <c r="A1023" s="2"/>
      <c r="B1023" s="2"/>
      <c r="C1023" s="2"/>
      <c r="D1023" s="4"/>
      <c r="E1023" s="2"/>
      <c r="F1023" s="2"/>
      <c r="G1023" s="2"/>
      <c r="H1023" s="2"/>
      <c r="I1023" s="2"/>
    </row>
    <row r="1024" spans="1:9" ht="50.1" customHeight="1" x14ac:dyDescent="0.25">
      <c r="A1024" s="2"/>
      <c r="B1024" s="2"/>
      <c r="C1024" s="2"/>
      <c r="D1024" s="4"/>
      <c r="E1024" s="2"/>
      <c r="F1024" s="2"/>
      <c r="G1024" s="2"/>
      <c r="H1024" s="2"/>
      <c r="I1024" s="2"/>
    </row>
    <row r="1025" spans="1:9" ht="50.1" customHeight="1" x14ac:dyDescent="0.25">
      <c r="A1025" s="2"/>
      <c r="B1025" s="2"/>
      <c r="C1025" s="2"/>
      <c r="D1025" s="4"/>
      <c r="E1025" s="2"/>
      <c r="F1025" s="2"/>
      <c r="G1025" s="2"/>
      <c r="H1025" s="2"/>
      <c r="I1025" s="2"/>
    </row>
    <row r="1026" spans="1:9" ht="50.1" customHeight="1" x14ac:dyDescent="0.25">
      <c r="A1026" s="2"/>
      <c r="B1026" s="2"/>
      <c r="C1026" s="2"/>
      <c r="D1026" s="4"/>
      <c r="E1026" s="2"/>
      <c r="F1026" s="2"/>
      <c r="G1026" s="2"/>
      <c r="H1026" s="2"/>
      <c r="I1026" s="2"/>
    </row>
    <row r="1027" spans="1:9" ht="50.1" customHeight="1" x14ac:dyDescent="0.25">
      <c r="A1027" s="2"/>
      <c r="B1027" s="2"/>
      <c r="C1027" s="2"/>
      <c r="D1027" s="4"/>
      <c r="E1027" s="2"/>
      <c r="F1027" s="2"/>
      <c r="G1027" s="2"/>
      <c r="H1027" s="2"/>
      <c r="I1027" s="2"/>
    </row>
    <row r="1028" spans="1:9" ht="50.1" customHeight="1" x14ac:dyDescent="0.25">
      <c r="A1028" s="2"/>
      <c r="B1028" s="2"/>
      <c r="C1028" s="2"/>
      <c r="D1028" s="4"/>
      <c r="E1028" s="2"/>
      <c r="F1028" s="2"/>
      <c r="G1028" s="2"/>
      <c r="H1028" s="2"/>
      <c r="I1028" s="2"/>
    </row>
    <row r="1029" spans="1:9" ht="50.1" customHeight="1" x14ac:dyDescent="0.25">
      <c r="A1029" s="2"/>
      <c r="B1029" s="2"/>
      <c r="C1029" s="2"/>
      <c r="D1029" s="4"/>
      <c r="E1029" s="2"/>
      <c r="F1029" s="2"/>
      <c r="G1029" s="2"/>
      <c r="H1029" s="2"/>
      <c r="I1029" s="2"/>
    </row>
    <row r="1030" spans="1:9" ht="50.1" customHeight="1" x14ac:dyDescent="0.25">
      <c r="A1030" s="2"/>
      <c r="B1030" s="2"/>
      <c r="C1030" s="2"/>
      <c r="D1030" s="4"/>
      <c r="E1030" s="2"/>
      <c r="F1030" s="2"/>
      <c r="G1030" s="2"/>
      <c r="H1030" s="2"/>
      <c r="I1030" s="2"/>
    </row>
    <row r="1031" spans="1:9" ht="50.1" customHeight="1" x14ac:dyDescent="0.25">
      <c r="A1031" s="2"/>
      <c r="B1031" s="2"/>
      <c r="C1031" s="2"/>
      <c r="D1031" s="4"/>
      <c r="E1031" s="2"/>
      <c r="F1031" s="2"/>
      <c r="G1031" s="2"/>
      <c r="H1031" s="2"/>
      <c r="I1031" s="2"/>
    </row>
    <row r="1032" spans="1:9" ht="50.1" customHeight="1" x14ac:dyDescent="0.25">
      <c r="A1032" s="2"/>
      <c r="B1032" s="2"/>
      <c r="C1032" s="2"/>
      <c r="D1032" s="4"/>
      <c r="E1032" s="2"/>
      <c r="F1032" s="2"/>
      <c r="G1032" s="2"/>
      <c r="H1032" s="2"/>
      <c r="I1032" s="2"/>
    </row>
    <row r="1033" spans="1:9" ht="50.1" customHeight="1" x14ac:dyDescent="0.25">
      <c r="A1033" s="2"/>
      <c r="B1033" s="2"/>
      <c r="C1033" s="2"/>
      <c r="D1033" s="4"/>
      <c r="E1033" s="2"/>
      <c r="F1033" s="2"/>
      <c r="G1033" s="2"/>
      <c r="H1033" s="2"/>
      <c r="I1033" s="2"/>
    </row>
    <row r="1034" spans="1:9" ht="50.1" customHeight="1" x14ac:dyDescent="0.25">
      <c r="A1034" s="2"/>
      <c r="B1034" s="2"/>
      <c r="C1034" s="2"/>
      <c r="D1034" s="4"/>
      <c r="E1034" s="2"/>
      <c r="F1034" s="2"/>
      <c r="G1034" s="2"/>
      <c r="H1034" s="2"/>
      <c r="I1034" s="2"/>
    </row>
    <row r="1035" spans="1:9" ht="50.1" customHeight="1" x14ac:dyDescent="0.25">
      <c r="A1035" s="2"/>
      <c r="B1035" s="2"/>
      <c r="C1035" s="2"/>
      <c r="D1035" s="4"/>
      <c r="E1035" s="2"/>
      <c r="F1035" s="2"/>
      <c r="G1035" s="2"/>
      <c r="H1035" s="2"/>
      <c r="I1035" s="2"/>
    </row>
    <row r="1036" spans="1:9" ht="50.1" customHeight="1" x14ac:dyDescent="0.25">
      <c r="A1036" s="2"/>
      <c r="B1036" s="2"/>
      <c r="C1036" s="2"/>
      <c r="D1036" s="4"/>
      <c r="E1036" s="2"/>
      <c r="F1036" s="2"/>
      <c r="G1036" s="2"/>
      <c r="H1036" s="2"/>
      <c r="I1036" s="2"/>
    </row>
    <row r="1037" spans="1:9" ht="50.1" customHeight="1" x14ac:dyDescent="0.25">
      <c r="A1037" s="2"/>
      <c r="B1037" s="2"/>
      <c r="C1037" s="2"/>
      <c r="D1037" s="4"/>
      <c r="E1037" s="2"/>
      <c r="F1037" s="2"/>
      <c r="G1037" s="2"/>
      <c r="H1037" s="2"/>
      <c r="I1037" s="2"/>
    </row>
    <row r="1038" spans="1:9" ht="50.1" customHeight="1" x14ac:dyDescent="0.25">
      <c r="A1038" s="2"/>
      <c r="B1038" s="2"/>
      <c r="C1038" s="2"/>
      <c r="D1038" s="4"/>
      <c r="E1038" s="2"/>
      <c r="F1038" s="2"/>
      <c r="G1038" s="2"/>
      <c r="H1038" s="2"/>
      <c r="I1038" s="2"/>
    </row>
    <row r="1039" spans="1:9" ht="50.1" customHeight="1" x14ac:dyDescent="0.25">
      <c r="A1039" s="2"/>
      <c r="B1039" s="2"/>
      <c r="C1039" s="2"/>
      <c r="D1039" s="4"/>
      <c r="E1039" s="2"/>
      <c r="F1039" s="2"/>
      <c r="G1039" s="2"/>
      <c r="H1039" s="2"/>
      <c r="I1039" s="2"/>
    </row>
    <row r="1040" spans="1:9" ht="50.1" customHeight="1" x14ac:dyDescent="0.25">
      <c r="A1040" s="2"/>
      <c r="B1040" s="2"/>
      <c r="C1040" s="2"/>
      <c r="D1040" s="4"/>
      <c r="E1040" s="2"/>
      <c r="F1040" s="2"/>
      <c r="G1040" s="2"/>
      <c r="H1040" s="2"/>
      <c r="I1040" s="2"/>
    </row>
    <row r="1041" spans="1:9" ht="50.1" customHeight="1" x14ac:dyDescent="0.25">
      <c r="A1041" s="2"/>
      <c r="B1041" s="2"/>
      <c r="C1041" s="2"/>
      <c r="D1041" s="4"/>
      <c r="E1041" s="2"/>
      <c r="F1041" s="2"/>
      <c r="G1041" s="2"/>
      <c r="H1041" s="2"/>
      <c r="I1041" s="2"/>
    </row>
    <row r="1042" spans="1:9" ht="50.1" customHeight="1" x14ac:dyDescent="0.25">
      <c r="A1042" s="2"/>
      <c r="B1042" s="2"/>
      <c r="C1042" s="2"/>
      <c r="D1042" s="4"/>
      <c r="E1042" s="2"/>
      <c r="F1042" s="2"/>
      <c r="G1042" s="2"/>
      <c r="H1042" s="2"/>
      <c r="I1042" s="2"/>
    </row>
    <row r="1043" spans="1:9" ht="50.1" customHeight="1" x14ac:dyDescent="0.25">
      <c r="A1043" s="2"/>
      <c r="B1043" s="2"/>
      <c r="C1043" s="2"/>
      <c r="D1043" s="4"/>
      <c r="E1043" s="2"/>
      <c r="F1043" s="2"/>
      <c r="G1043" s="2"/>
      <c r="H1043" s="2"/>
      <c r="I1043" s="2"/>
    </row>
    <row r="1044" spans="1:9" ht="50.1" customHeight="1" x14ac:dyDescent="0.25">
      <c r="A1044" s="2"/>
      <c r="B1044" s="2"/>
      <c r="C1044" s="2"/>
      <c r="D1044" s="4"/>
      <c r="E1044" s="2"/>
      <c r="F1044" s="2"/>
      <c r="G1044" s="2"/>
      <c r="H1044" s="2"/>
      <c r="I1044" s="2"/>
    </row>
    <row r="1045" spans="1:9" ht="50.1" customHeight="1" x14ac:dyDescent="0.25">
      <c r="A1045" s="2"/>
      <c r="B1045" s="2"/>
      <c r="C1045" s="2"/>
      <c r="D1045" s="4"/>
      <c r="E1045" s="2"/>
      <c r="F1045" s="2"/>
      <c r="G1045" s="2"/>
      <c r="H1045" s="2"/>
      <c r="I1045" s="2"/>
    </row>
    <row r="1046" spans="1:9" ht="50.1" customHeight="1" x14ac:dyDescent="0.25">
      <c r="A1046" s="2"/>
      <c r="B1046" s="2"/>
      <c r="C1046" s="2"/>
      <c r="D1046" s="4"/>
      <c r="E1046" s="2"/>
      <c r="F1046" s="2"/>
      <c r="G1046" s="2"/>
      <c r="H1046" s="2"/>
      <c r="I1046" s="2"/>
    </row>
    <row r="1047" spans="1:9" ht="50.1" customHeight="1" x14ac:dyDescent="0.25">
      <c r="A1047" s="2"/>
      <c r="B1047" s="2"/>
      <c r="C1047" s="2"/>
      <c r="D1047" s="4"/>
      <c r="E1047" s="2"/>
      <c r="F1047" s="2"/>
      <c r="G1047" s="2"/>
      <c r="H1047" s="2"/>
      <c r="I1047" s="2"/>
    </row>
    <row r="1048" spans="1:9" ht="50.1" customHeight="1" x14ac:dyDescent="0.25">
      <c r="A1048" s="2"/>
      <c r="B1048" s="2"/>
      <c r="C1048" s="2"/>
      <c r="D1048" s="4"/>
      <c r="E1048" s="2"/>
      <c r="F1048" s="2"/>
      <c r="G1048" s="2"/>
      <c r="H1048" s="2"/>
      <c r="I1048" s="2"/>
    </row>
    <row r="1049" spans="1:9" ht="50.1" customHeight="1" x14ac:dyDescent="0.25">
      <c r="A1049" s="2"/>
      <c r="B1049" s="2"/>
      <c r="C1049" s="2"/>
      <c r="D1049" s="4"/>
      <c r="E1049" s="2"/>
      <c r="F1049" s="2"/>
      <c r="G1049" s="2"/>
      <c r="H1049" s="2"/>
      <c r="I1049" s="2"/>
    </row>
    <row r="1050" spans="1:9" ht="50.1" customHeight="1" x14ac:dyDescent="0.25">
      <c r="A1050" s="2"/>
      <c r="B1050" s="2"/>
      <c r="C1050" s="2"/>
      <c r="D1050" s="4"/>
      <c r="E1050" s="2"/>
      <c r="F1050" s="2"/>
      <c r="G1050" s="2"/>
      <c r="H1050" s="2"/>
      <c r="I1050" s="2"/>
    </row>
    <row r="1051" spans="1:9" ht="50.1" customHeight="1" x14ac:dyDescent="0.25">
      <c r="A1051" s="2"/>
      <c r="B1051" s="2"/>
      <c r="C1051" s="2"/>
      <c r="D1051" s="4"/>
      <c r="E1051" s="2"/>
      <c r="F1051" s="2"/>
      <c r="G1051" s="2"/>
      <c r="H1051" s="2"/>
      <c r="I1051" s="2"/>
    </row>
    <row r="1052" spans="1:9" ht="50.1" customHeight="1" x14ac:dyDescent="0.25">
      <c r="A1052" s="2"/>
      <c r="B1052" s="2"/>
      <c r="C1052" s="2"/>
      <c r="D1052" s="4"/>
      <c r="E1052" s="2"/>
      <c r="F1052" s="2"/>
      <c r="G1052" s="2"/>
      <c r="H1052" s="2"/>
      <c r="I1052" s="2"/>
    </row>
    <row r="1053" spans="1:9" ht="50.1" customHeight="1" x14ac:dyDescent="0.25">
      <c r="A1053" s="2"/>
      <c r="B1053" s="2"/>
      <c r="C1053" s="2"/>
      <c r="D1053" s="4"/>
      <c r="E1053" s="2"/>
      <c r="F1053" s="2"/>
      <c r="G1053" s="2"/>
      <c r="H1053" s="2"/>
      <c r="I1053" s="2"/>
    </row>
    <row r="1054" spans="1:9" ht="50.1" customHeight="1" x14ac:dyDescent="0.25">
      <c r="A1054" s="2"/>
      <c r="B1054" s="2"/>
      <c r="C1054" s="2"/>
      <c r="D1054" s="4"/>
      <c r="E1054" s="2"/>
      <c r="F1054" s="2"/>
      <c r="G1054" s="2"/>
      <c r="H1054" s="2"/>
      <c r="I1054" s="2"/>
    </row>
    <row r="1055" spans="1:9" ht="50.1" customHeight="1" x14ac:dyDescent="0.25">
      <c r="A1055" s="2"/>
      <c r="B1055" s="2"/>
      <c r="C1055" s="2"/>
      <c r="D1055" s="4"/>
      <c r="E1055" s="2"/>
      <c r="F1055" s="2"/>
      <c r="G1055" s="2"/>
      <c r="H1055" s="2"/>
      <c r="I1055" s="2"/>
    </row>
    <row r="1056" spans="1:9" ht="50.1" customHeight="1" x14ac:dyDescent="0.25">
      <c r="A1056" s="2"/>
      <c r="B1056" s="2"/>
      <c r="C1056" s="2"/>
      <c r="D1056" s="4"/>
      <c r="E1056" s="2"/>
      <c r="F1056" s="2"/>
      <c r="G1056" s="2"/>
      <c r="H1056" s="2"/>
      <c r="I1056" s="2"/>
    </row>
    <row r="1057" spans="1:9" ht="50.1" customHeight="1" x14ac:dyDescent="0.25">
      <c r="A1057" s="2"/>
      <c r="B1057" s="2"/>
      <c r="C1057" s="2"/>
      <c r="D1057" s="4"/>
      <c r="E1057" s="2"/>
      <c r="F1057" s="2"/>
      <c r="G1057" s="2"/>
      <c r="H1057" s="2"/>
      <c r="I1057" s="2"/>
    </row>
    <row r="1058" spans="1:9" ht="50.1" customHeight="1" x14ac:dyDescent="0.25">
      <c r="A1058" s="2"/>
      <c r="B1058" s="2"/>
      <c r="C1058" s="2"/>
      <c r="D1058" s="4"/>
      <c r="E1058" s="2"/>
      <c r="F1058" s="2"/>
      <c r="G1058" s="2"/>
      <c r="H1058" s="2"/>
      <c r="I1058" s="2"/>
    </row>
    <row r="1059" spans="1:9" ht="50.1" customHeight="1" x14ac:dyDescent="0.25">
      <c r="A1059" s="2"/>
      <c r="B1059" s="2"/>
      <c r="C1059" s="2"/>
      <c r="D1059" s="4"/>
      <c r="E1059" s="2"/>
      <c r="F1059" s="2"/>
      <c r="G1059" s="2"/>
      <c r="H1059" s="2"/>
      <c r="I1059" s="2"/>
    </row>
    <row r="1060" spans="1:9" ht="50.1" customHeight="1" x14ac:dyDescent="0.25">
      <c r="A1060" s="2"/>
      <c r="B1060" s="2"/>
      <c r="C1060" s="2"/>
      <c r="D1060" s="4"/>
      <c r="E1060" s="2"/>
      <c r="F1060" s="2"/>
      <c r="G1060" s="2"/>
      <c r="H1060" s="2"/>
      <c r="I1060" s="2"/>
    </row>
    <row r="1061" spans="1:9" ht="50.1" customHeight="1" x14ac:dyDescent="0.25">
      <c r="A1061" s="2"/>
      <c r="B1061" s="2"/>
      <c r="C1061" s="2"/>
      <c r="D1061" s="4"/>
      <c r="E1061" s="2"/>
      <c r="F1061" s="2"/>
      <c r="G1061" s="2"/>
      <c r="H1061" s="2"/>
      <c r="I1061" s="2"/>
    </row>
    <row r="1062" spans="1:9" ht="50.1" customHeight="1" x14ac:dyDescent="0.25">
      <c r="A1062" s="2"/>
      <c r="B1062" s="2"/>
      <c r="C1062" s="2"/>
      <c r="D1062" s="4"/>
      <c r="E1062" s="2"/>
      <c r="F1062" s="2"/>
      <c r="G1062" s="2"/>
      <c r="H1062" s="2"/>
      <c r="I1062" s="2"/>
    </row>
    <row r="1063" spans="1:9" ht="50.1" customHeight="1" x14ac:dyDescent="0.25">
      <c r="A1063" s="2"/>
      <c r="B1063" s="2"/>
      <c r="C1063" s="2"/>
      <c r="D1063" s="4"/>
      <c r="E1063" s="2"/>
      <c r="F1063" s="2"/>
      <c r="G1063" s="2"/>
      <c r="H1063" s="2"/>
      <c r="I1063" s="2"/>
    </row>
    <row r="1064" spans="1:9" ht="50.1" customHeight="1" x14ac:dyDescent="0.25">
      <c r="A1064" s="2"/>
      <c r="B1064" s="2"/>
      <c r="C1064" s="2"/>
      <c r="D1064" s="4"/>
      <c r="E1064" s="2"/>
      <c r="F1064" s="2"/>
      <c r="G1064" s="2"/>
      <c r="H1064" s="2"/>
      <c r="I1064" s="2"/>
    </row>
    <row r="1065" spans="1:9" ht="50.1" customHeight="1" x14ac:dyDescent="0.25">
      <c r="A1065" s="2"/>
      <c r="B1065" s="2"/>
      <c r="C1065" s="2"/>
      <c r="D1065" s="4"/>
      <c r="E1065" s="2"/>
      <c r="F1065" s="2"/>
      <c r="G1065" s="2"/>
      <c r="H1065" s="2"/>
      <c r="I1065" s="2"/>
    </row>
    <row r="1066" spans="1:9" ht="50.1" customHeight="1" x14ac:dyDescent="0.25">
      <c r="A1066" s="2"/>
      <c r="B1066" s="2"/>
      <c r="C1066" s="2"/>
      <c r="D1066" s="4"/>
      <c r="E1066" s="2"/>
      <c r="F1066" s="2"/>
      <c r="G1066" s="2"/>
      <c r="H1066" s="2"/>
      <c r="I1066" s="2"/>
    </row>
    <row r="1067" spans="1:9" ht="50.1" customHeight="1" x14ac:dyDescent="0.25">
      <c r="A1067" s="2"/>
      <c r="B1067" s="2"/>
      <c r="C1067" s="2"/>
      <c r="D1067" s="4"/>
      <c r="E1067" s="2"/>
      <c r="F1067" s="2"/>
      <c r="G1067" s="2"/>
      <c r="H1067" s="2"/>
      <c r="I1067" s="2"/>
    </row>
    <row r="1068" spans="1:9" ht="50.1" customHeight="1" x14ac:dyDescent="0.25">
      <c r="A1068" s="2"/>
      <c r="B1068" s="2"/>
      <c r="C1068" s="2"/>
      <c r="D1068" s="4"/>
      <c r="E1068" s="2"/>
      <c r="F1068" s="2"/>
      <c r="G1068" s="2"/>
      <c r="H1068" s="2"/>
      <c r="I1068" s="2"/>
    </row>
    <row r="1069" spans="1:9" ht="50.1" customHeight="1" x14ac:dyDescent="0.25">
      <c r="A1069" s="2"/>
      <c r="B1069" s="2"/>
      <c r="C1069" s="2"/>
      <c r="D1069" s="4"/>
      <c r="E1069" s="2"/>
      <c r="F1069" s="2"/>
      <c r="G1069" s="2"/>
      <c r="H1069" s="2"/>
      <c r="I1069" s="2"/>
    </row>
    <row r="1070" spans="1:9" ht="50.1" customHeight="1" x14ac:dyDescent="0.25">
      <c r="A1070" s="2"/>
      <c r="B1070" s="2"/>
      <c r="C1070" s="2"/>
      <c r="D1070" s="4"/>
      <c r="E1070" s="2"/>
      <c r="F1070" s="2"/>
      <c r="G1070" s="2"/>
      <c r="H1070" s="2"/>
      <c r="I1070" s="2"/>
    </row>
    <row r="1071" spans="1:9" ht="50.1" customHeight="1" x14ac:dyDescent="0.25">
      <c r="A1071" s="2"/>
      <c r="B1071" s="2"/>
      <c r="C1071" s="2"/>
      <c r="D1071" s="4"/>
      <c r="E1071" s="2"/>
      <c r="F1071" s="2"/>
      <c r="G1071" s="2"/>
      <c r="H1071" s="2"/>
      <c r="I1071" s="2"/>
    </row>
    <row r="1072" spans="1:9" ht="50.1" customHeight="1" x14ac:dyDescent="0.25">
      <c r="A1072" s="2"/>
      <c r="B1072" s="2"/>
      <c r="C1072" s="2"/>
      <c r="D1072" s="4"/>
      <c r="E1072" s="2"/>
      <c r="F1072" s="2"/>
      <c r="G1072" s="2"/>
      <c r="H1072" s="2"/>
      <c r="I1072" s="2"/>
    </row>
    <row r="1073" spans="1:9" ht="50.1" customHeight="1" x14ac:dyDescent="0.25">
      <c r="A1073" s="2"/>
      <c r="B1073" s="2"/>
      <c r="C1073" s="2"/>
      <c r="D1073" s="4"/>
      <c r="E1073" s="2"/>
      <c r="F1073" s="2"/>
      <c r="G1073" s="2"/>
      <c r="H1073" s="2"/>
      <c r="I1073" s="2"/>
    </row>
    <row r="1074" spans="1:9" ht="50.1" customHeight="1" x14ac:dyDescent="0.25">
      <c r="A1074" s="2"/>
      <c r="B1074" s="2"/>
      <c r="C1074" s="2"/>
      <c r="D1074" s="4"/>
      <c r="E1074" s="2"/>
      <c r="F1074" s="2"/>
      <c r="G1074" s="2"/>
      <c r="H1074" s="2"/>
      <c r="I1074" s="2"/>
    </row>
    <row r="1075" spans="1:9" ht="50.1" customHeight="1" x14ac:dyDescent="0.25">
      <c r="A1075" s="2"/>
      <c r="B1075" s="2"/>
      <c r="C1075" s="2"/>
      <c r="D1075" s="4"/>
      <c r="E1075" s="2"/>
      <c r="F1075" s="2"/>
      <c r="G1075" s="2"/>
      <c r="H1075" s="2"/>
      <c r="I1075" s="2"/>
    </row>
    <row r="1076" spans="1:9" ht="50.1" customHeight="1" x14ac:dyDescent="0.25">
      <c r="A1076" s="2"/>
      <c r="B1076" s="2"/>
      <c r="C1076" s="2"/>
      <c r="D1076" s="4"/>
      <c r="E1076" s="2"/>
      <c r="F1076" s="2"/>
      <c r="G1076" s="2"/>
      <c r="H1076" s="2"/>
      <c r="I1076" s="2"/>
    </row>
    <row r="1077" spans="1:9" ht="50.1" customHeight="1" x14ac:dyDescent="0.25">
      <c r="A1077" s="2"/>
      <c r="B1077" s="2"/>
      <c r="C1077" s="2"/>
      <c r="D1077" s="4"/>
      <c r="E1077" s="2"/>
      <c r="F1077" s="2"/>
      <c r="G1077" s="2"/>
      <c r="H1077" s="2"/>
      <c r="I1077" s="2"/>
    </row>
    <row r="1078" spans="1:9" ht="50.1" customHeight="1" x14ac:dyDescent="0.25">
      <c r="A1078" s="2"/>
      <c r="B1078" s="2"/>
      <c r="C1078" s="2"/>
      <c r="D1078" s="4"/>
      <c r="E1078" s="2"/>
      <c r="F1078" s="2"/>
      <c r="G1078" s="2"/>
      <c r="H1078" s="2"/>
      <c r="I1078" s="2"/>
    </row>
    <row r="1079" spans="1:9" ht="50.1" customHeight="1" x14ac:dyDescent="0.25">
      <c r="A1079" s="2"/>
      <c r="B1079" s="2"/>
      <c r="C1079" s="2"/>
      <c r="D1079" s="4"/>
      <c r="E1079" s="2"/>
      <c r="F1079" s="2"/>
      <c r="G1079" s="2"/>
      <c r="H1079" s="2"/>
      <c r="I1079" s="2"/>
    </row>
    <row r="1080" spans="1:9" ht="50.1" customHeight="1" x14ac:dyDescent="0.25">
      <c r="A1080" s="2"/>
      <c r="B1080" s="2"/>
      <c r="C1080" s="2"/>
      <c r="D1080" s="4"/>
      <c r="E1080" s="2"/>
      <c r="F1080" s="2"/>
      <c r="G1080" s="2"/>
      <c r="H1080" s="2"/>
      <c r="I1080" s="2"/>
    </row>
    <row r="1081" spans="1:9" ht="50.1" customHeight="1" x14ac:dyDescent="0.25">
      <c r="A1081" s="2"/>
      <c r="B1081" s="2"/>
      <c r="C1081" s="2"/>
      <c r="D1081" s="4"/>
      <c r="E1081" s="2"/>
      <c r="F1081" s="2"/>
      <c r="G1081" s="2"/>
      <c r="H1081" s="2"/>
      <c r="I1081" s="2"/>
    </row>
    <row r="1082" spans="1:9" ht="50.1" customHeight="1" x14ac:dyDescent="0.25">
      <c r="A1082" s="2"/>
      <c r="B1082" s="2"/>
      <c r="C1082" s="2"/>
      <c r="D1082" s="4"/>
      <c r="E1082" s="2"/>
      <c r="F1082" s="2"/>
      <c r="G1082" s="2"/>
      <c r="H1082" s="2"/>
      <c r="I1082" s="2"/>
    </row>
    <row r="1083" spans="1:9" ht="50.1" customHeight="1" x14ac:dyDescent="0.25">
      <c r="A1083" s="2"/>
      <c r="B1083" s="2"/>
      <c r="C1083" s="2"/>
      <c r="D1083" s="4"/>
      <c r="E1083" s="2"/>
      <c r="F1083" s="2"/>
      <c r="G1083" s="2"/>
      <c r="H1083" s="2"/>
      <c r="I1083" s="2"/>
    </row>
    <row r="1084" spans="1:9" ht="50.1" customHeight="1" x14ac:dyDescent="0.25">
      <c r="A1084" s="2"/>
      <c r="B1084" s="2"/>
      <c r="C1084" s="2"/>
      <c r="D1084" s="4"/>
      <c r="E1084" s="2"/>
      <c r="F1084" s="2"/>
      <c r="G1084" s="2"/>
      <c r="H1084" s="2"/>
      <c r="I1084" s="2"/>
    </row>
    <row r="1085" spans="1:9" ht="50.1" customHeight="1" x14ac:dyDescent="0.25">
      <c r="A1085" s="2"/>
      <c r="B1085" s="2"/>
      <c r="C1085" s="2"/>
      <c r="D1085" s="4"/>
      <c r="E1085" s="2"/>
      <c r="F1085" s="2"/>
      <c r="G1085" s="2"/>
      <c r="H1085" s="2"/>
      <c r="I1085" s="2"/>
    </row>
    <row r="1086" spans="1:9" ht="50.1" customHeight="1" x14ac:dyDescent="0.25">
      <c r="A1086" s="2"/>
      <c r="B1086" s="2"/>
      <c r="C1086" s="2"/>
      <c r="D1086" s="4"/>
      <c r="E1086" s="2"/>
      <c r="F1086" s="2"/>
      <c r="G1086" s="2"/>
      <c r="H1086" s="2"/>
      <c r="I1086" s="2"/>
    </row>
    <row r="1087" spans="1:9" ht="50.1" customHeight="1" x14ac:dyDescent="0.25">
      <c r="A1087" s="2"/>
      <c r="B1087" s="2"/>
      <c r="C1087" s="2"/>
      <c r="D1087" s="4"/>
      <c r="E1087" s="2"/>
      <c r="F1087" s="2"/>
      <c r="G1087" s="2"/>
      <c r="H1087" s="2"/>
      <c r="I1087" s="2"/>
    </row>
    <row r="1088" spans="1:9" ht="50.1" customHeight="1" x14ac:dyDescent="0.25">
      <c r="A1088" s="2"/>
      <c r="B1088" s="2"/>
      <c r="C1088" s="2"/>
      <c r="D1088" s="4"/>
      <c r="E1088" s="2"/>
      <c r="F1088" s="2"/>
      <c r="G1088" s="2"/>
      <c r="H1088" s="2"/>
      <c r="I1088" s="2"/>
    </row>
    <row r="1089" spans="1:9" ht="50.1" customHeight="1" x14ac:dyDescent="0.25">
      <c r="A1089" s="2"/>
      <c r="B1089" s="2"/>
      <c r="C1089" s="2"/>
      <c r="D1089" s="4"/>
      <c r="E1089" s="2"/>
      <c r="F1089" s="2"/>
      <c r="G1089" s="2"/>
      <c r="H1089" s="2"/>
      <c r="I1089" s="2"/>
    </row>
    <row r="1090" spans="1:9" ht="50.1" customHeight="1" x14ac:dyDescent="0.25">
      <c r="A1090" s="2"/>
      <c r="B1090" s="2"/>
      <c r="C1090" s="2"/>
      <c r="D1090" s="4"/>
      <c r="E1090" s="2"/>
      <c r="F1090" s="2"/>
      <c r="G1090" s="2"/>
      <c r="H1090" s="2"/>
      <c r="I1090" s="2"/>
    </row>
    <row r="1091" spans="1:9" ht="50.1" customHeight="1" x14ac:dyDescent="0.25">
      <c r="A1091" s="2"/>
      <c r="B1091" s="2"/>
      <c r="C1091" s="2"/>
      <c r="D1091" s="4"/>
      <c r="E1091" s="2"/>
      <c r="F1091" s="2"/>
      <c r="G1091" s="2"/>
      <c r="H1091" s="2"/>
      <c r="I1091" s="2"/>
    </row>
    <row r="1092" spans="1:9" ht="50.1" customHeight="1" x14ac:dyDescent="0.25">
      <c r="A1092" s="2"/>
      <c r="B1092" s="2"/>
      <c r="C1092" s="2"/>
      <c r="D1092" s="4"/>
      <c r="E1092" s="2"/>
      <c r="F1092" s="2"/>
      <c r="G1092" s="2"/>
      <c r="H1092" s="2"/>
      <c r="I1092" s="2"/>
    </row>
    <row r="1093" spans="1:9" ht="50.1" customHeight="1" x14ac:dyDescent="0.25">
      <c r="A1093" s="2"/>
      <c r="B1093" s="2"/>
      <c r="C1093" s="2"/>
      <c r="D1093" s="4"/>
      <c r="E1093" s="2"/>
      <c r="F1093" s="2"/>
      <c r="G1093" s="2"/>
      <c r="H1093" s="2"/>
      <c r="I1093" s="2"/>
    </row>
    <row r="1094" spans="1:9" ht="50.1" customHeight="1" x14ac:dyDescent="0.25">
      <c r="A1094" s="2"/>
      <c r="B1094" s="2"/>
      <c r="C1094" s="2"/>
      <c r="D1094" s="4"/>
      <c r="E1094" s="2"/>
      <c r="F1094" s="2"/>
      <c r="G1094" s="2"/>
      <c r="H1094" s="2"/>
      <c r="I1094" s="2"/>
    </row>
    <row r="1095" spans="1:9" ht="50.1" customHeight="1" x14ac:dyDescent="0.25">
      <c r="A1095" s="2"/>
      <c r="B1095" s="2"/>
      <c r="C1095" s="2"/>
      <c r="D1095" s="4"/>
      <c r="E1095" s="2"/>
      <c r="F1095" s="2"/>
      <c r="G1095" s="2"/>
      <c r="H1095" s="2"/>
      <c r="I1095" s="2"/>
    </row>
    <row r="1096" spans="1:9" ht="50.1" customHeight="1" x14ac:dyDescent="0.25">
      <c r="A1096" s="2"/>
      <c r="B1096" s="2"/>
      <c r="C1096" s="2"/>
      <c r="D1096" s="4"/>
      <c r="E1096" s="2"/>
      <c r="F1096" s="2"/>
      <c r="G1096" s="2"/>
      <c r="H1096" s="2"/>
      <c r="I1096" s="2"/>
    </row>
    <row r="1097" spans="1:9" ht="50.1" customHeight="1" x14ac:dyDescent="0.25">
      <c r="A1097" s="2"/>
      <c r="B1097" s="2"/>
      <c r="C1097" s="2"/>
      <c r="D1097" s="4"/>
      <c r="E1097" s="2"/>
      <c r="F1097" s="2"/>
      <c r="G1097" s="2"/>
      <c r="H1097" s="2"/>
      <c r="I1097" s="2"/>
    </row>
    <row r="1098" spans="1:9" ht="50.1" customHeight="1" x14ac:dyDescent="0.25">
      <c r="A1098" s="2"/>
      <c r="B1098" s="2"/>
      <c r="C1098" s="2"/>
      <c r="D1098" s="4"/>
      <c r="E1098" s="2"/>
      <c r="F1098" s="2"/>
      <c r="G1098" s="2"/>
      <c r="H1098" s="2"/>
      <c r="I1098" s="2"/>
    </row>
    <row r="1099" spans="1:9" ht="50.1" customHeight="1" x14ac:dyDescent="0.25">
      <c r="A1099" s="2"/>
      <c r="B1099" s="2"/>
      <c r="C1099" s="2"/>
      <c r="D1099" s="4"/>
      <c r="E1099" s="2"/>
      <c r="F1099" s="2"/>
      <c r="G1099" s="2"/>
      <c r="H1099" s="2"/>
      <c r="I1099" s="2"/>
    </row>
    <row r="1100" spans="1:9" ht="50.1" customHeight="1" x14ac:dyDescent="0.25">
      <c r="A1100" s="2"/>
      <c r="B1100" s="2"/>
      <c r="C1100" s="2"/>
      <c r="D1100" s="4"/>
      <c r="E1100" s="2"/>
      <c r="F1100" s="2"/>
      <c r="G1100" s="2"/>
      <c r="H1100" s="2"/>
      <c r="I1100" s="2"/>
    </row>
    <row r="1101" spans="1:9" ht="50.1" customHeight="1" x14ac:dyDescent="0.25">
      <c r="A1101" s="2"/>
      <c r="B1101" s="2"/>
      <c r="C1101" s="2"/>
      <c r="D1101" s="4"/>
      <c r="E1101" s="2"/>
      <c r="F1101" s="2"/>
      <c r="G1101" s="2"/>
      <c r="H1101" s="2"/>
      <c r="I1101" s="2"/>
    </row>
    <row r="1102" spans="1:9" ht="50.1" customHeight="1" x14ac:dyDescent="0.25">
      <c r="A1102" s="2"/>
      <c r="B1102" s="2"/>
      <c r="C1102" s="2"/>
      <c r="D1102" s="4"/>
      <c r="E1102" s="2"/>
      <c r="F1102" s="2"/>
      <c r="G1102" s="2"/>
      <c r="H1102" s="2"/>
      <c r="I1102" s="2"/>
    </row>
    <row r="1103" spans="1:9" ht="50.1" customHeight="1" x14ac:dyDescent="0.25">
      <c r="A1103" s="2"/>
      <c r="B1103" s="2"/>
      <c r="C1103" s="2"/>
      <c r="D1103" s="4"/>
      <c r="E1103" s="2"/>
      <c r="F1103" s="2"/>
      <c r="G1103" s="2"/>
      <c r="H1103" s="2"/>
      <c r="I1103" s="2"/>
    </row>
    <row r="1104" spans="1:9" ht="50.1" customHeight="1" x14ac:dyDescent="0.25">
      <c r="A1104" s="2"/>
      <c r="B1104" s="2"/>
      <c r="C1104" s="2"/>
      <c r="D1104" s="4"/>
      <c r="E1104" s="2"/>
      <c r="F1104" s="2"/>
      <c r="G1104" s="2"/>
      <c r="H1104" s="2"/>
      <c r="I1104" s="2"/>
    </row>
    <row r="1105" spans="1:9" ht="50.1" customHeight="1" x14ac:dyDescent="0.25">
      <c r="A1105" s="2"/>
      <c r="B1105" s="2"/>
      <c r="C1105" s="2"/>
      <c r="D1105" s="4"/>
      <c r="E1105" s="2"/>
      <c r="F1105" s="2"/>
      <c r="G1105" s="2"/>
      <c r="H1105" s="2"/>
      <c r="I1105" s="2"/>
    </row>
    <row r="1106" spans="1:9" ht="50.1" customHeight="1" x14ac:dyDescent="0.25">
      <c r="A1106" s="2"/>
      <c r="B1106" s="2"/>
      <c r="C1106" s="2"/>
      <c r="D1106" s="4"/>
      <c r="E1106" s="2"/>
      <c r="F1106" s="2"/>
      <c r="G1106" s="2"/>
      <c r="H1106" s="2"/>
      <c r="I1106" s="2"/>
    </row>
    <row r="1107" spans="1:9" ht="50.1" customHeight="1" x14ac:dyDescent="0.25">
      <c r="A1107" s="2"/>
      <c r="B1107" s="2"/>
      <c r="C1107" s="2"/>
      <c r="D1107" s="4"/>
      <c r="E1107" s="2"/>
      <c r="F1107" s="2"/>
      <c r="G1107" s="2"/>
      <c r="H1107" s="2"/>
      <c r="I1107" s="2"/>
    </row>
    <row r="1108" spans="1:9" ht="50.1" customHeight="1" x14ac:dyDescent="0.25">
      <c r="A1108" s="2"/>
      <c r="B1108" s="2"/>
      <c r="C1108" s="2"/>
      <c r="D1108" s="4"/>
      <c r="E1108" s="2"/>
      <c r="F1108" s="2"/>
      <c r="G1108" s="2"/>
      <c r="H1108" s="2"/>
      <c r="I1108" s="2"/>
    </row>
    <row r="1109" spans="1:9" ht="50.1" customHeight="1" x14ac:dyDescent="0.25">
      <c r="A1109" s="2"/>
      <c r="B1109" s="2"/>
      <c r="C1109" s="2"/>
      <c r="D1109" s="4"/>
      <c r="E1109" s="2"/>
      <c r="F1109" s="2"/>
      <c r="G1109" s="2"/>
      <c r="H1109" s="2"/>
      <c r="I1109" s="2"/>
    </row>
    <row r="1110" spans="1:9" ht="50.1" customHeight="1" x14ac:dyDescent="0.25">
      <c r="A1110" s="2"/>
      <c r="B1110" s="2"/>
      <c r="C1110" s="2"/>
      <c r="D1110" s="4"/>
      <c r="E1110" s="2"/>
      <c r="F1110" s="2"/>
      <c r="G1110" s="2"/>
      <c r="H1110" s="2"/>
      <c r="I1110" s="2"/>
    </row>
    <row r="1111" spans="1:9" ht="50.1" customHeight="1" x14ac:dyDescent="0.25">
      <c r="A1111" s="2"/>
      <c r="B1111" s="2"/>
      <c r="C1111" s="2"/>
      <c r="D1111" s="4"/>
      <c r="E1111" s="2"/>
      <c r="F1111" s="2"/>
      <c r="G1111" s="2"/>
      <c r="H1111" s="2"/>
      <c r="I1111" s="2"/>
    </row>
    <row r="1112" spans="1:9" ht="50.1" customHeight="1" x14ac:dyDescent="0.25">
      <c r="A1112" s="2"/>
      <c r="B1112" s="2"/>
      <c r="C1112" s="2"/>
      <c r="D1112" s="4"/>
      <c r="E1112" s="2"/>
      <c r="F1112" s="2"/>
      <c r="G1112" s="2"/>
      <c r="H1112" s="2"/>
      <c r="I1112" s="2"/>
    </row>
    <row r="1113" spans="1:9" ht="50.1" customHeight="1" x14ac:dyDescent="0.25">
      <c r="A1113" s="2"/>
      <c r="B1113" s="2"/>
      <c r="C1113" s="2"/>
      <c r="D1113" s="4"/>
      <c r="E1113" s="2"/>
      <c r="F1113" s="2"/>
      <c r="G1113" s="2"/>
      <c r="H1113" s="2"/>
      <c r="I1113" s="2"/>
    </row>
    <row r="1114" spans="1:9" ht="50.1" customHeight="1" x14ac:dyDescent="0.25">
      <c r="A1114" s="2"/>
      <c r="B1114" s="2"/>
      <c r="C1114" s="2"/>
      <c r="D1114" s="4"/>
      <c r="E1114" s="2"/>
      <c r="F1114" s="2"/>
      <c r="G1114" s="2"/>
      <c r="H1114" s="2"/>
      <c r="I1114" s="2"/>
    </row>
    <row r="1115" spans="1:9" ht="50.1" customHeight="1" x14ac:dyDescent="0.25">
      <c r="A1115" s="2"/>
      <c r="B1115" s="2"/>
      <c r="C1115" s="2"/>
      <c r="D1115" s="4"/>
      <c r="E1115" s="2"/>
      <c r="F1115" s="2"/>
      <c r="G1115" s="2"/>
      <c r="H1115" s="2"/>
      <c r="I1115" s="2"/>
    </row>
    <row r="1116" spans="1:9" ht="50.1" customHeight="1" x14ac:dyDescent="0.25">
      <c r="A1116" s="2"/>
      <c r="B1116" s="2"/>
      <c r="C1116" s="2"/>
      <c r="D1116" s="4"/>
      <c r="E1116" s="2"/>
      <c r="F1116" s="2"/>
      <c r="G1116" s="2"/>
      <c r="H1116" s="2"/>
      <c r="I1116" s="2"/>
    </row>
    <row r="1117" spans="1:9" ht="50.1" customHeight="1" x14ac:dyDescent="0.25">
      <c r="A1117" s="2"/>
      <c r="B1117" s="2"/>
      <c r="C1117" s="2"/>
      <c r="D1117" s="4"/>
      <c r="E1117" s="2"/>
      <c r="F1117" s="2"/>
      <c r="G1117" s="2"/>
      <c r="H1117" s="2"/>
      <c r="I1117" s="2"/>
    </row>
    <row r="1118" spans="1:9" ht="50.1" customHeight="1" x14ac:dyDescent="0.25">
      <c r="A1118" s="2"/>
      <c r="B1118" s="2"/>
      <c r="C1118" s="2"/>
      <c r="D1118" s="4"/>
      <c r="E1118" s="2"/>
      <c r="F1118" s="2"/>
      <c r="G1118" s="2"/>
      <c r="H1118" s="2"/>
      <c r="I1118" s="2"/>
    </row>
    <row r="1119" spans="1:9" ht="50.1" customHeight="1" x14ac:dyDescent="0.25">
      <c r="A1119" s="2"/>
      <c r="B1119" s="2"/>
      <c r="C1119" s="2"/>
      <c r="D1119" s="4"/>
      <c r="E1119" s="2"/>
      <c r="F1119" s="2"/>
      <c r="G1119" s="2"/>
      <c r="H1119" s="2"/>
      <c r="I1119" s="2"/>
    </row>
    <row r="1120" spans="1:9" ht="50.1" customHeight="1" x14ac:dyDescent="0.25">
      <c r="A1120" s="2"/>
      <c r="B1120" s="2"/>
      <c r="C1120" s="2"/>
      <c r="D1120" s="4"/>
      <c r="E1120" s="2"/>
      <c r="F1120" s="2"/>
      <c r="G1120" s="2"/>
      <c r="H1120" s="2"/>
      <c r="I1120" s="2"/>
    </row>
    <row r="1121" spans="1:9" ht="50.1" customHeight="1" x14ac:dyDescent="0.25">
      <c r="A1121" s="2"/>
      <c r="B1121" s="2"/>
      <c r="C1121" s="2"/>
      <c r="D1121" s="4"/>
      <c r="E1121" s="2"/>
      <c r="F1121" s="2"/>
      <c r="G1121" s="2"/>
      <c r="H1121" s="2"/>
      <c r="I1121" s="2"/>
    </row>
    <row r="1122" spans="1:9" ht="50.1" customHeight="1" x14ac:dyDescent="0.25">
      <c r="A1122" s="2"/>
      <c r="B1122" s="2"/>
      <c r="C1122" s="2"/>
      <c r="D1122" s="4"/>
      <c r="E1122" s="2"/>
      <c r="F1122" s="2"/>
      <c r="G1122" s="2"/>
      <c r="H1122" s="2"/>
      <c r="I1122" s="2"/>
    </row>
    <row r="1123" spans="1:9" ht="50.1" customHeight="1" x14ac:dyDescent="0.25">
      <c r="A1123" s="2"/>
      <c r="B1123" s="2"/>
      <c r="C1123" s="2"/>
      <c r="D1123" s="4"/>
      <c r="E1123" s="2"/>
      <c r="F1123" s="2"/>
      <c r="G1123" s="2"/>
      <c r="H1123" s="2"/>
      <c r="I1123" s="2"/>
    </row>
    <row r="1124" spans="1:9" ht="50.1" customHeight="1" x14ac:dyDescent="0.25">
      <c r="A1124" s="2"/>
      <c r="B1124" s="2"/>
      <c r="C1124" s="2"/>
      <c r="D1124" s="4"/>
      <c r="E1124" s="2"/>
      <c r="F1124" s="2"/>
      <c r="G1124" s="2"/>
      <c r="H1124" s="2"/>
      <c r="I1124" s="2"/>
    </row>
    <row r="1125" spans="1:9" ht="50.1" customHeight="1" x14ac:dyDescent="0.25">
      <c r="A1125" s="2"/>
      <c r="B1125" s="2"/>
      <c r="C1125" s="2"/>
      <c r="D1125" s="4"/>
      <c r="E1125" s="2"/>
      <c r="F1125" s="2"/>
      <c r="G1125" s="2"/>
      <c r="H1125" s="2"/>
      <c r="I1125" s="2"/>
    </row>
    <row r="1126" spans="1:9" ht="50.1" customHeight="1" x14ac:dyDescent="0.25">
      <c r="A1126" s="2"/>
      <c r="B1126" s="2"/>
      <c r="C1126" s="2"/>
      <c r="D1126" s="4"/>
      <c r="E1126" s="2"/>
      <c r="F1126" s="2"/>
      <c r="G1126" s="2"/>
      <c r="H1126" s="2"/>
      <c r="I1126" s="2"/>
    </row>
    <row r="1127" spans="1:9" ht="50.1" customHeight="1" x14ac:dyDescent="0.25">
      <c r="A1127" s="2"/>
      <c r="B1127" s="2"/>
      <c r="C1127" s="2"/>
      <c r="D1127" s="4"/>
      <c r="E1127" s="2"/>
      <c r="F1127" s="2"/>
      <c r="G1127" s="2"/>
      <c r="H1127" s="2"/>
      <c r="I1127" s="2"/>
    </row>
    <row r="1128" spans="1:9" ht="50.1" customHeight="1" x14ac:dyDescent="0.25">
      <c r="A1128" s="2"/>
      <c r="B1128" s="2"/>
      <c r="C1128" s="2"/>
      <c r="D1128" s="4"/>
      <c r="E1128" s="2"/>
      <c r="F1128" s="2"/>
      <c r="G1128" s="2"/>
      <c r="H1128" s="2"/>
      <c r="I1128" s="2"/>
    </row>
    <row r="1129" spans="1:9" ht="50.1" customHeight="1" x14ac:dyDescent="0.25">
      <c r="A1129" s="2"/>
      <c r="B1129" s="2"/>
      <c r="C1129" s="2"/>
      <c r="D1129" s="4"/>
      <c r="E1129" s="2"/>
      <c r="F1129" s="2"/>
      <c r="G1129" s="2"/>
      <c r="H1129" s="2"/>
      <c r="I1129" s="2"/>
    </row>
    <row r="1130" spans="1:9" ht="50.1" customHeight="1" x14ac:dyDescent="0.25">
      <c r="A1130" s="2"/>
      <c r="B1130" s="2"/>
      <c r="C1130" s="2"/>
      <c r="D1130" s="4"/>
      <c r="E1130" s="2"/>
      <c r="F1130" s="2"/>
      <c r="G1130" s="2"/>
      <c r="H1130" s="2"/>
      <c r="I1130" s="2"/>
    </row>
    <row r="1131" spans="1:9" ht="50.1" customHeight="1" x14ac:dyDescent="0.25">
      <c r="A1131" s="2"/>
      <c r="B1131" s="2"/>
      <c r="C1131" s="2"/>
      <c r="D1131" s="4"/>
      <c r="E1131" s="2"/>
      <c r="F1131" s="2"/>
      <c r="G1131" s="2"/>
      <c r="H1131" s="2"/>
      <c r="I1131" s="2"/>
    </row>
    <row r="1132" spans="1:9" ht="50.1" customHeight="1" x14ac:dyDescent="0.25">
      <c r="A1132" s="2"/>
      <c r="B1132" s="2"/>
      <c r="C1132" s="2"/>
      <c r="D1132" s="4"/>
      <c r="E1132" s="2"/>
      <c r="F1132" s="2"/>
      <c r="G1132" s="2"/>
      <c r="H1132" s="2"/>
      <c r="I1132" s="2"/>
    </row>
    <row r="1133" spans="1:9" ht="50.1" customHeight="1" x14ac:dyDescent="0.25">
      <c r="A1133" s="2"/>
      <c r="B1133" s="2"/>
      <c r="C1133" s="2"/>
      <c r="D1133" s="4"/>
      <c r="E1133" s="2"/>
      <c r="F1133" s="2"/>
      <c r="G1133" s="2"/>
      <c r="H1133" s="2"/>
      <c r="I1133" s="2"/>
    </row>
    <row r="1134" spans="1:9" ht="50.1" customHeight="1" x14ac:dyDescent="0.25">
      <c r="A1134" s="2"/>
      <c r="B1134" s="2"/>
      <c r="C1134" s="2"/>
      <c r="D1134" s="4"/>
      <c r="E1134" s="2"/>
      <c r="F1134" s="2"/>
      <c r="G1134" s="2"/>
      <c r="H1134" s="2"/>
      <c r="I1134" s="2"/>
    </row>
    <row r="1135" spans="1:9" ht="50.1" customHeight="1" x14ac:dyDescent="0.25">
      <c r="A1135" s="2"/>
      <c r="B1135" s="2"/>
      <c r="C1135" s="2"/>
      <c r="D1135" s="4"/>
      <c r="E1135" s="2"/>
      <c r="F1135" s="2"/>
      <c r="G1135" s="2"/>
      <c r="H1135" s="2"/>
      <c r="I1135" s="2"/>
    </row>
    <row r="1136" spans="1:9" ht="50.1" customHeight="1" x14ac:dyDescent="0.25">
      <c r="A1136" s="2"/>
      <c r="B1136" s="2"/>
      <c r="C1136" s="2"/>
      <c r="D1136" s="4"/>
      <c r="E1136" s="2"/>
      <c r="F1136" s="2"/>
      <c r="G1136" s="2"/>
      <c r="H1136" s="2"/>
      <c r="I1136" s="2"/>
    </row>
    <row r="1137" spans="1:9" ht="50.1" customHeight="1" x14ac:dyDescent="0.25">
      <c r="A1137" s="2"/>
      <c r="B1137" s="2"/>
      <c r="C1137" s="2"/>
      <c r="D1137" s="4"/>
      <c r="E1137" s="2"/>
      <c r="F1137" s="2"/>
      <c r="G1137" s="2"/>
      <c r="H1137" s="2"/>
      <c r="I1137" s="2"/>
    </row>
    <row r="1138" spans="1:9" ht="50.1" customHeight="1" x14ac:dyDescent="0.25">
      <c r="A1138" s="2"/>
      <c r="B1138" s="2"/>
      <c r="C1138" s="2"/>
      <c r="D1138" s="4"/>
      <c r="E1138" s="2"/>
      <c r="F1138" s="2"/>
      <c r="G1138" s="2"/>
      <c r="H1138" s="2"/>
      <c r="I1138" s="2"/>
    </row>
    <row r="1139" spans="1:9" ht="50.1" customHeight="1" x14ac:dyDescent="0.25">
      <c r="A1139" s="2"/>
      <c r="B1139" s="2"/>
      <c r="C1139" s="2"/>
      <c r="D1139" s="4"/>
      <c r="E1139" s="2"/>
      <c r="F1139" s="2"/>
      <c r="G1139" s="2"/>
      <c r="H1139" s="2"/>
      <c r="I1139" s="2"/>
    </row>
    <row r="1140" spans="1:9" ht="50.1" customHeight="1" x14ac:dyDescent="0.25">
      <c r="A1140" s="2"/>
      <c r="B1140" s="2"/>
      <c r="C1140" s="2"/>
      <c r="D1140" s="4"/>
      <c r="E1140" s="2"/>
      <c r="F1140" s="2"/>
      <c r="G1140" s="2"/>
      <c r="H1140" s="2"/>
      <c r="I1140" s="2"/>
    </row>
    <row r="1141" spans="1:9" ht="50.1" customHeight="1" x14ac:dyDescent="0.25">
      <c r="A1141" s="2"/>
      <c r="B1141" s="2"/>
      <c r="C1141" s="2"/>
      <c r="D1141" s="4"/>
      <c r="E1141" s="2"/>
      <c r="F1141" s="2"/>
      <c r="G1141" s="2"/>
      <c r="H1141" s="2"/>
      <c r="I1141" s="2"/>
    </row>
    <row r="1142" spans="1:9" ht="50.1" customHeight="1" x14ac:dyDescent="0.25">
      <c r="A1142" s="2"/>
      <c r="B1142" s="2"/>
      <c r="C1142" s="2"/>
      <c r="D1142" s="4"/>
      <c r="E1142" s="2"/>
      <c r="F1142" s="2"/>
      <c r="G1142" s="2"/>
      <c r="H1142" s="2"/>
      <c r="I1142" s="2"/>
    </row>
    <row r="1143" spans="1:9" ht="50.1" customHeight="1" x14ac:dyDescent="0.25">
      <c r="A1143" s="2"/>
      <c r="B1143" s="2"/>
      <c r="C1143" s="2"/>
      <c r="D1143" s="4"/>
      <c r="E1143" s="2"/>
      <c r="F1143" s="2"/>
      <c r="G1143" s="2"/>
      <c r="H1143" s="2"/>
      <c r="I1143" s="2"/>
    </row>
    <row r="1144" spans="1:9" ht="50.1" customHeight="1" x14ac:dyDescent="0.25">
      <c r="A1144" s="2"/>
      <c r="B1144" s="2"/>
      <c r="C1144" s="2"/>
      <c r="D1144" s="4"/>
      <c r="E1144" s="2"/>
      <c r="F1144" s="2"/>
      <c r="G1144" s="2"/>
      <c r="H1144" s="2"/>
      <c r="I1144" s="2"/>
    </row>
    <row r="1145" spans="1:9" ht="50.1" customHeight="1" x14ac:dyDescent="0.25">
      <c r="A1145" s="2"/>
      <c r="B1145" s="2"/>
      <c r="C1145" s="2"/>
      <c r="D1145" s="4"/>
      <c r="E1145" s="2"/>
      <c r="F1145" s="2"/>
      <c r="G1145" s="2"/>
      <c r="H1145" s="2"/>
      <c r="I1145" s="2"/>
    </row>
    <row r="1146" spans="1:9" ht="50.1" customHeight="1" x14ac:dyDescent="0.25">
      <c r="A1146" s="2"/>
      <c r="B1146" s="2"/>
      <c r="C1146" s="2"/>
      <c r="D1146" s="4"/>
      <c r="E1146" s="2"/>
      <c r="F1146" s="2"/>
      <c r="G1146" s="2"/>
      <c r="H1146" s="2"/>
      <c r="I1146" s="2"/>
    </row>
    <row r="1147" spans="1:9" ht="50.1" customHeight="1" x14ac:dyDescent="0.25">
      <c r="A1147" s="2"/>
      <c r="B1147" s="2"/>
      <c r="C1147" s="2"/>
      <c r="D1147" s="4"/>
      <c r="E1147" s="2"/>
      <c r="F1147" s="2"/>
      <c r="G1147" s="2"/>
      <c r="H1147" s="2"/>
      <c r="I1147" s="2"/>
    </row>
    <row r="1148" spans="1:9" ht="50.1" customHeight="1" x14ac:dyDescent="0.25">
      <c r="A1148" s="2"/>
      <c r="B1148" s="2"/>
      <c r="C1148" s="2"/>
      <c r="D1148" s="4"/>
      <c r="E1148" s="2"/>
      <c r="F1148" s="2"/>
      <c r="G1148" s="2"/>
      <c r="H1148" s="2"/>
      <c r="I1148" s="2"/>
    </row>
    <row r="1149" spans="1:9" ht="50.1" customHeight="1" x14ac:dyDescent="0.25">
      <c r="A1149" s="2"/>
      <c r="B1149" s="2"/>
      <c r="C1149" s="2"/>
      <c r="D1149" s="4"/>
      <c r="E1149" s="2"/>
      <c r="F1149" s="2"/>
      <c r="G1149" s="2"/>
      <c r="H1149" s="2"/>
      <c r="I1149" s="2"/>
    </row>
    <row r="1150" spans="1:9" ht="50.1" customHeight="1" x14ac:dyDescent="0.25">
      <c r="A1150" s="2"/>
      <c r="B1150" s="2"/>
      <c r="C1150" s="2"/>
      <c r="D1150" s="4"/>
      <c r="E1150" s="2"/>
      <c r="F1150" s="2"/>
      <c r="G1150" s="2"/>
      <c r="H1150" s="2"/>
      <c r="I1150" s="2"/>
    </row>
    <row r="1151" spans="1:9" ht="50.1" customHeight="1" x14ac:dyDescent="0.25">
      <c r="A1151" s="2"/>
      <c r="B1151" s="2"/>
      <c r="C1151" s="2"/>
      <c r="D1151" s="4"/>
      <c r="E1151" s="2"/>
      <c r="F1151" s="2"/>
      <c r="G1151" s="2"/>
      <c r="H1151" s="2"/>
      <c r="I1151" s="2"/>
    </row>
    <row r="1152" spans="1:9" ht="50.1" customHeight="1" x14ac:dyDescent="0.25">
      <c r="A1152" s="2"/>
      <c r="B1152" s="2"/>
      <c r="C1152" s="2"/>
      <c r="D1152" s="4"/>
      <c r="E1152" s="2"/>
      <c r="F1152" s="2"/>
      <c r="G1152" s="2"/>
      <c r="H1152" s="2"/>
      <c r="I1152" s="2"/>
    </row>
    <row r="1153" spans="1:9" ht="50.1" customHeight="1" x14ac:dyDescent="0.25">
      <c r="A1153" s="2"/>
      <c r="B1153" s="2"/>
      <c r="C1153" s="2"/>
      <c r="D1153" s="4"/>
      <c r="E1153" s="2"/>
      <c r="F1153" s="2"/>
      <c r="G1153" s="2"/>
      <c r="H1153" s="2"/>
      <c r="I1153" s="2"/>
    </row>
    <row r="1154" spans="1:9" ht="50.1" customHeight="1" x14ac:dyDescent="0.25">
      <c r="A1154" s="2"/>
      <c r="B1154" s="2"/>
      <c r="C1154" s="2"/>
      <c r="D1154" s="4"/>
      <c r="E1154" s="2"/>
      <c r="F1154" s="2"/>
      <c r="G1154" s="2"/>
      <c r="H1154" s="2"/>
      <c r="I1154" s="2"/>
    </row>
    <row r="1155" spans="1:9" ht="50.1" customHeight="1" x14ac:dyDescent="0.25">
      <c r="A1155" s="2"/>
      <c r="B1155" s="2"/>
      <c r="C1155" s="2"/>
      <c r="D1155" s="4"/>
      <c r="E1155" s="2"/>
      <c r="F1155" s="2"/>
      <c r="G1155" s="2"/>
      <c r="H1155" s="2"/>
      <c r="I1155" s="2"/>
    </row>
    <row r="1156" spans="1:9" ht="50.1" customHeight="1" x14ac:dyDescent="0.25">
      <c r="A1156" s="2"/>
      <c r="B1156" s="2"/>
      <c r="C1156" s="2"/>
      <c r="D1156" s="4"/>
      <c r="E1156" s="2"/>
      <c r="F1156" s="2"/>
      <c r="G1156" s="2"/>
      <c r="H1156" s="2"/>
      <c r="I1156" s="2"/>
    </row>
    <row r="1157" spans="1:9" ht="50.1" customHeight="1" x14ac:dyDescent="0.25">
      <c r="A1157" s="2"/>
      <c r="B1157" s="2"/>
      <c r="C1157" s="2"/>
      <c r="D1157" s="4"/>
      <c r="E1157" s="2"/>
      <c r="F1157" s="2"/>
      <c r="G1157" s="2"/>
      <c r="H1157" s="2"/>
      <c r="I1157" s="2"/>
    </row>
    <row r="1158" spans="1:9" ht="50.1" customHeight="1" x14ac:dyDescent="0.25">
      <c r="A1158" s="2"/>
      <c r="B1158" s="2"/>
      <c r="C1158" s="2"/>
      <c r="D1158" s="4"/>
      <c r="E1158" s="2"/>
      <c r="F1158" s="2"/>
      <c r="G1158" s="2"/>
      <c r="H1158" s="2"/>
      <c r="I1158" s="2"/>
    </row>
    <row r="1159" spans="1:9" ht="50.1" customHeight="1" x14ac:dyDescent="0.25">
      <c r="A1159" s="2"/>
      <c r="B1159" s="2"/>
      <c r="C1159" s="2"/>
      <c r="D1159" s="4"/>
      <c r="E1159" s="2"/>
      <c r="F1159" s="2"/>
      <c r="G1159" s="2"/>
      <c r="H1159" s="2"/>
      <c r="I1159" s="2"/>
    </row>
    <row r="1160" spans="1:9" ht="50.1" customHeight="1" x14ac:dyDescent="0.25">
      <c r="A1160" s="2"/>
      <c r="B1160" s="2"/>
      <c r="C1160" s="2"/>
      <c r="D1160" s="4"/>
      <c r="E1160" s="2"/>
      <c r="F1160" s="2"/>
      <c r="G1160" s="2"/>
      <c r="H1160" s="2"/>
      <c r="I1160" s="2"/>
    </row>
    <row r="1161" spans="1:9" ht="50.1" customHeight="1" x14ac:dyDescent="0.25">
      <c r="A1161" s="2"/>
      <c r="B1161" s="2"/>
      <c r="C1161" s="2"/>
      <c r="D1161" s="4"/>
      <c r="E1161" s="2"/>
      <c r="F1161" s="2"/>
      <c r="G1161" s="2"/>
      <c r="H1161" s="2"/>
      <c r="I1161" s="2"/>
    </row>
    <row r="1162" spans="1:9" ht="50.1" customHeight="1" x14ac:dyDescent="0.25">
      <c r="A1162" s="2"/>
      <c r="B1162" s="2"/>
      <c r="C1162" s="2"/>
      <c r="D1162" s="4"/>
      <c r="E1162" s="2"/>
      <c r="F1162" s="2"/>
      <c r="G1162" s="2"/>
      <c r="H1162" s="2"/>
      <c r="I1162" s="2"/>
    </row>
    <row r="1163" spans="1:9" ht="50.1" customHeight="1" x14ac:dyDescent="0.25">
      <c r="A1163" s="2"/>
      <c r="B1163" s="2"/>
      <c r="C1163" s="2"/>
      <c r="D1163" s="4"/>
      <c r="E1163" s="2"/>
      <c r="F1163" s="2"/>
      <c r="G1163" s="2"/>
      <c r="H1163" s="2"/>
      <c r="I1163" s="2"/>
    </row>
    <row r="1164" spans="1:9" ht="50.1" customHeight="1" x14ac:dyDescent="0.25">
      <c r="A1164" s="2"/>
      <c r="B1164" s="2"/>
      <c r="C1164" s="2"/>
      <c r="D1164" s="4"/>
      <c r="E1164" s="2"/>
      <c r="F1164" s="2"/>
      <c r="G1164" s="2"/>
      <c r="H1164" s="2"/>
      <c r="I1164" s="2"/>
    </row>
    <row r="1165" spans="1:9" ht="50.1" customHeight="1" x14ac:dyDescent="0.25">
      <c r="A1165" s="2"/>
      <c r="B1165" s="2"/>
      <c r="C1165" s="2"/>
      <c r="D1165" s="4"/>
      <c r="E1165" s="2"/>
      <c r="F1165" s="2"/>
      <c r="G1165" s="2"/>
      <c r="H1165" s="2"/>
      <c r="I1165" s="2"/>
    </row>
    <row r="1166" spans="1:9" ht="50.1" customHeight="1" x14ac:dyDescent="0.25">
      <c r="A1166" s="2"/>
      <c r="B1166" s="2"/>
      <c r="C1166" s="2"/>
      <c r="D1166" s="4"/>
      <c r="E1166" s="2"/>
      <c r="F1166" s="2"/>
      <c r="G1166" s="2"/>
      <c r="H1166" s="2"/>
      <c r="I1166" s="2"/>
    </row>
    <row r="1167" spans="1:9" ht="50.1" customHeight="1" x14ac:dyDescent="0.25">
      <c r="A1167" s="2"/>
      <c r="B1167" s="2"/>
      <c r="C1167" s="2"/>
      <c r="D1167" s="4"/>
      <c r="E1167" s="2"/>
      <c r="F1167" s="2"/>
      <c r="G1167" s="2"/>
      <c r="H1167" s="2"/>
      <c r="I1167" s="2"/>
    </row>
    <row r="1168" spans="1:9" ht="50.1" customHeight="1" x14ac:dyDescent="0.25">
      <c r="A1168" s="2"/>
      <c r="B1168" s="2"/>
      <c r="C1168" s="2"/>
      <c r="D1168" s="4"/>
      <c r="E1168" s="2"/>
      <c r="F1168" s="2"/>
      <c r="G1168" s="2"/>
      <c r="H1168" s="2"/>
      <c r="I1168" s="2"/>
    </row>
    <row r="1169" spans="1:9" ht="50.1" customHeight="1" x14ac:dyDescent="0.25">
      <c r="A1169" s="2"/>
      <c r="B1169" s="2"/>
      <c r="C1169" s="2"/>
      <c r="D1169" s="4"/>
      <c r="E1169" s="2"/>
      <c r="F1169" s="2"/>
      <c r="G1169" s="2"/>
      <c r="H1169" s="2"/>
      <c r="I1169" s="2"/>
    </row>
    <row r="1170" spans="1:9" ht="50.1" customHeight="1" x14ac:dyDescent="0.25">
      <c r="A1170" s="2"/>
      <c r="B1170" s="2"/>
      <c r="C1170" s="2"/>
      <c r="D1170" s="4"/>
      <c r="E1170" s="2"/>
      <c r="F1170" s="2"/>
      <c r="G1170" s="2"/>
      <c r="H1170" s="2"/>
      <c r="I1170" s="2"/>
    </row>
    <row r="1171" spans="1:9" ht="50.1" customHeight="1" x14ac:dyDescent="0.25">
      <c r="A1171" s="2"/>
      <c r="B1171" s="2"/>
      <c r="C1171" s="2"/>
      <c r="D1171" s="4"/>
      <c r="E1171" s="2"/>
      <c r="F1171" s="2"/>
      <c r="G1171" s="2"/>
      <c r="H1171" s="2"/>
      <c r="I1171" s="2"/>
    </row>
    <row r="1172" spans="1:9" ht="50.1" customHeight="1" x14ac:dyDescent="0.25">
      <c r="A1172" s="2"/>
      <c r="B1172" s="2"/>
      <c r="C1172" s="2"/>
      <c r="D1172" s="4"/>
      <c r="E1172" s="2"/>
      <c r="F1172" s="2"/>
      <c r="G1172" s="2"/>
      <c r="H1172" s="2"/>
      <c r="I1172" s="2"/>
    </row>
    <row r="1173" spans="1:9" ht="50.1" customHeight="1" x14ac:dyDescent="0.25">
      <c r="A1173" s="2"/>
      <c r="B1173" s="2"/>
      <c r="C1173" s="2"/>
      <c r="D1173" s="4"/>
      <c r="E1173" s="2"/>
      <c r="F1173" s="2"/>
      <c r="G1173" s="2"/>
      <c r="H1173" s="2"/>
      <c r="I1173" s="2"/>
    </row>
    <row r="1174" spans="1:9" ht="50.1" customHeight="1" x14ac:dyDescent="0.25">
      <c r="A1174" s="2"/>
      <c r="B1174" s="2"/>
      <c r="C1174" s="2"/>
      <c r="D1174" s="4"/>
      <c r="E1174" s="2"/>
      <c r="F1174" s="2"/>
      <c r="G1174" s="2"/>
      <c r="H1174" s="2"/>
      <c r="I1174" s="2"/>
    </row>
    <row r="1175" spans="1:9" ht="50.1" customHeight="1" x14ac:dyDescent="0.25">
      <c r="A1175" s="2"/>
      <c r="B1175" s="2"/>
      <c r="C1175" s="2"/>
      <c r="D1175" s="4"/>
      <c r="E1175" s="2"/>
      <c r="F1175" s="2"/>
      <c r="G1175" s="2"/>
      <c r="H1175" s="2"/>
      <c r="I1175" s="2"/>
    </row>
    <row r="1176" spans="1:9" ht="50.1" customHeight="1" x14ac:dyDescent="0.25">
      <c r="A1176" s="2"/>
      <c r="B1176" s="2"/>
      <c r="C1176" s="2"/>
      <c r="D1176" s="4"/>
      <c r="E1176" s="2"/>
      <c r="F1176" s="2"/>
      <c r="G1176" s="2"/>
      <c r="H1176" s="2"/>
      <c r="I1176" s="2"/>
    </row>
    <row r="1177" spans="1:9" ht="50.1" customHeight="1" x14ac:dyDescent="0.25">
      <c r="A1177" s="2"/>
      <c r="B1177" s="2"/>
      <c r="C1177" s="2"/>
      <c r="D1177" s="4"/>
      <c r="E1177" s="2"/>
      <c r="F1177" s="2"/>
      <c r="G1177" s="2"/>
      <c r="H1177" s="2"/>
      <c r="I1177" s="2"/>
    </row>
    <row r="1178" spans="1:9" ht="50.1" customHeight="1" x14ac:dyDescent="0.25">
      <c r="A1178" s="2"/>
      <c r="B1178" s="2"/>
      <c r="C1178" s="2"/>
      <c r="D1178" s="4"/>
      <c r="E1178" s="2"/>
      <c r="F1178" s="2"/>
      <c r="G1178" s="2"/>
      <c r="H1178" s="2"/>
      <c r="I1178" s="2"/>
    </row>
    <row r="1179" spans="1:9" ht="50.1" customHeight="1" x14ac:dyDescent="0.25">
      <c r="A1179" s="2"/>
      <c r="B1179" s="2"/>
      <c r="C1179" s="2"/>
      <c r="D1179" s="4"/>
      <c r="E1179" s="2"/>
      <c r="F1179" s="2"/>
      <c r="G1179" s="2"/>
      <c r="H1179" s="2"/>
      <c r="I1179" s="2"/>
    </row>
    <row r="1180" spans="1:9" ht="50.1" customHeight="1" x14ac:dyDescent="0.25">
      <c r="A1180" s="2"/>
      <c r="B1180" s="2"/>
      <c r="C1180" s="2"/>
      <c r="D1180" s="4"/>
      <c r="E1180" s="2"/>
      <c r="F1180" s="2"/>
      <c r="G1180" s="2"/>
      <c r="H1180" s="2"/>
      <c r="I1180" s="2"/>
    </row>
    <row r="1181" spans="1:9" ht="50.1" customHeight="1" x14ac:dyDescent="0.25">
      <c r="A1181" s="2"/>
      <c r="B1181" s="2"/>
      <c r="C1181" s="2"/>
      <c r="D1181" s="4"/>
      <c r="E1181" s="2"/>
      <c r="F1181" s="2"/>
      <c r="G1181" s="2"/>
      <c r="H1181" s="2"/>
      <c r="I1181" s="2"/>
    </row>
    <row r="1182" spans="1:9" ht="50.1" customHeight="1" x14ac:dyDescent="0.25">
      <c r="A1182" s="2"/>
      <c r="B1182" s="2"/>
      <c r="C1182" s="2"/>
      <c r="D1182" s="4"/>
      <c r="E1182" s="2"/>
      <c r="F1182" s="2"/>
      <c r="G1182" s="2"/>
      <c r="H1182" s="2"/>
      <c r="I1182" s="2"/>
    </row>
    <row r="1183" spans="1:9" ht="50.1" customHeight="1" x14ac:dyDescent="0.25">
      <c r="A1183" s="2"/>
      <c r="B1183" s="2"/>
      <c r="C1183" s="2"/>
      <c r="D1183" s="4"/>
      <c r="E1183" s="2"/>
      <c r="F1183" s="2"/>
      <c r="G1183" s="2"/>
      <c r="H1183" s="2"/>
      <c r="I1183" s="2"/>
    </row>
    <row r="1184" spans="1:9" ht="50.1" customHeight="1" x14ac:dyDescent="0.25">
      <c r="A1184" s="2"/>
      <c r="B1184" s="2"/>
      <c r="C1184" s="2"/>
      <c r="D1184" s="4"/>
      <c r="E1184" s="2"/>
      <c r="F1184" s="2"/>
      <c r="G1184" s="2"/>
      <c r="H1184" s="2"/>
      <c r="I1184" s="2"/>
    </row>
    <row r="1185" spans="1:9" ht="50.1" customHeight="1" x14ac:dyDescent="0.25">
      <c r="A1185" s="2"/>
      <c r="B1185" s="2"/>
      <c r="C1185" s="2"/>
      <c r="D1185" s="4"/>
      <c r="E1185" s="2"/>
      <c r="F1185" s="2"/>
      <c r="G1185" s="2"/>
      <c r="H1185" s="2"/>
      <c r="I1185" s="2"/>
    </row>
    <row r="1186" spans="1:9" ht="50.1" customHeight="1" x14ac:dyDescent="0.25">
      <c r="A1186" s="2"/>
      <c r="B1186" s="2"/>
      <c r="C1186" s="2"/>
      <c r="D1186" s="4"/>
      <c r="E1186" s="2"/>
      <c r="F1186" s="2"/>
      <c r="G1186" s="2"/>
      <c r="H1186" s="2"/>
      <c r="I1186" s="2"/>
    </row>
    <row r="1187" spans="1:9" ht="50.1" customHeight="1" x14ac:dyDescent="0.25">
      <c r="A1187" s="2"/>
      <c r="B1187" s="2"/>
      <c r="C1187" s="2"/>
      <c r="D1187" s="4"/>
      <c r="E1187" s="2"/>
      <c r="F1187" s="2"/>
      <c r="G1187" s="2"/>
      <c r="H1187" s="2"/>
      <c r="I1187" s="2"/>
    </row>
    <row r="1188" spans="1:9" ht="50.1" customHeight="1" x14ac:dyDescent="0.25">
      <c r="A1188" s="2"/>
      <c r="B1188" s="2"/>
      <c r="C1188" s="2"/>
      <c r="D1188" s="4"/>
      <c r="E1188" s="2"/>
      <c r="F1188" s="2"/>
      <c r="G1188" s="2"/>
      <c r="H1188" s="2"/>
      <c r="I1188" s="2"/>
    </row>
    <row r="1189" spans="1:9" ht="50.1" customHeight="1" x14ac:dyDescent="0.25">
      <c r="A1189" s="2"/>
      <c r="B1189" s="2"/>
      <c r="C1189" s="2"/>
      <c r="D1189" s="4"/>
      <c r="E1189" s="2"/>
      <c r="F1189" s="2"/>
      <c r="G1189" s="2"/>
      <c r="H1189" s="2"/>
      <c r="I1189" s="2"/>
    </row>
    <row r="1190" spans="1:9" ht="50.1" customHeight="1" x14ac:dyDescent="0.25">
      <c r="A1190" s="2"/>
      <c r="B1190" s="2"/>
      <c r="C1190" s="2"/>
      <c r="D1190" s="4"/>
      <c r="E1190" s="2"/>
      <c r="F1190" s="2"/>
      <c r="G1190" s="2"/>
      <c r="H1190" s="2"/>
      <c r="I1190" s="2"/>
    </row>
    <row r="1191" spans="1:9" ht="50.1" customHeight="1" x14ac:dyDescent="0.25">
      <c r="A1191" s="2"/>
      <c r="B1191" s="2"/>
      <c r="C1191" s="2"/>
      <c r="D1191" s="4"/>
      <c r="E1191" s="2"/>
      <c r="F1191" s="2"/>
      <c r="G1191" s="2"/>
      <c r="H1191" s="2"/>
      <c r="I1191" s="2"/>
    </row>
    <row r="1192" spans="1:9" ht="50.1" customHeight="1" x14ac:dyDescent="0.25">
      <c r="A1192" s="2"/>
      <c r="B1192" s="2"/>
      <c r="C1192" s="2"/>
      <c r="D1192" s="4"/>
      <c r="E1192" s="2"/>
      <c r="F1192" s="2"/>
      <c r="G1192" s="2"/>
      <c r="H1192" s="2"/>
      <c r="I1192" s="2"/>
    </row>
    <row r="1193" spans="1:9" ht="50.1" customHeight="1" x14ac:dyDescent="0.25">
      <c r="A1193" s="2"/>
      <c r="B1193" s="2"/>
      <c r="C1193" s="2"/>
      <c r="D1193" s="4"/>
      <c r="E1193" s="2"/>
      <c r="F1193" s="2"/>
      <c r="G1193" s="2"/>
      <c r="H1193" s="2"/>
      <c r="I1193" s="2"/>
    </row>
    <row r="1194" spans="1:9" ht="50.1" customHeight="1" x14ac:dyDescent="0.25">
      <c r="A1194" s="2"/>
      <c r="B1194" s="2"/>
      <c r="C1194" s="2"/>
      <c r="D1194" s="4"/>
      <c r="E1194" s="2"/>
      <c r="F1194" s="2"/>
      <c r="G1194" s="2"/>
      <c r="H1194" s="2"/>
      <c r="I1194" s="2"/>
    </row>
    <row r="1195" spans="1:9" ht="50.1" customHeight="1" x14ac:dyDescent="0.25">
      <c r="A1195" s="2"/>
      <c r="B1195" s="2"/>
      <c r="C1195" s="2"/>
      <c r="D1195" s="4"/>
      <c r="E1195" s="2"/>
      <c r="F1195" s="2"/>
      <c r="G1195" s="2"/>
      <c r="H1195" s="2"/>
      <c r="I1195" s="2"/>
    </row>
    <row r="1196" spans="1:9" ht="50.1" customHeight="1" x14ac:dyDescent="0.25">
      <c r="A1196" s="2"/>
      <c r="B1196" s="2"/>
      <c r="C1196" s="2"/>
      <c r="D1196" s="4"/>
      <c r="E1196" s="2"/>
      <c r="F1196" s="2"/>
      <c r="G1196" s="2"/>
      <c r="H1196" s="2"/>
      <c r="I1196" s="2"/>
    </row>
    <row r="1197" spans="1:9" ht="50.1" customHeight="1" x14ac:dyDescent="0.25">
      <c r="A1197" s="2"/>
      <c r="B1197" s="2"/>
      <c r="C1197" s="2"/>
      <c r="D1197" s="4"/>
      <c r="E1197" s="2"/>
      <c r="F1197" s="2"/>
      <c r="G1197" s="2"/>
      <c r="H1197" s="2"/>
      <c r="I1197" s="2"/>
    </row>
    <row r="1198" spans="1:9" ht="50.1" customHeight="1" x14ac:dyDescent="0.25">
      <c r="A1198" s="2"/>
      <c r="B1198" s="2"/>
      <c r="C1198" s="2"/>
      <c r="D1198" s="4"/>
      <c r="E1198" s="2"/>
      <c r="F1198" s="2"/>
      <c r="G1198" s="2"/>
      <c r="H1198" s="2"/>
      <c r="I1198" s="2"/>
    </row>
    <row r="1199" spans="1:9" ht="50.1" customHeight="1" x14ac:dyDescent="0.25">
      <c r="A1199" s="2"/>
      <c r="B1199" s="2"/>
      <c r="C1199" s="2"/>
      <c r="D1199" s="4"/>
      <c r="E1199" s="2"/>
      <c r="F1199" s="2"/>
      <c r="G1199" s="2"/>
      <c r="H1199" s="2"/>
      <c r="I1199" s="2"/>
    </row>
    <row r="1200" spans="1:9" ht="50.1" customHeight="1" x14ac:dyDescent="0.25">
      <c r="A1200" s="2"/>
      <c r="B1200" s="2"/>
      <c r="C1200" s="2"/>
      <c r="D1200" s="4"/>
      <c r="E1200" s="2"/>
      <c r="F1200" s="2"/>
      <c r="G1200" s="2"/>
      <c r="H1200" s="2"/>
      <c r="I1200" s="2"/>
    </row>
    <row r="1201" spans="1:9" ht="50.1" customHeight="1" x14ac:dyDescent="0.25">
      <c r="A1201" s="2"/>
      <c r="B1201" s="2"/>
      <c r="C1201" s="2"/>
      <c r="D1201" s="4"/>
      <c r="E1201" s="2"/>
      <c r="F1201" s="2"/>
      <c r="G1201" s="2"/>
      <c r="H1201" s="2"/>
      <c r="I1201" s="2"/>
    </row>
    <row r="1202" spans="1:9" ht="50.1" customHeight="1" x14ac:dyDescent="0.25">
      <c r="A1202" s="2"/>
      <c r="B1202" s="2"/>
      <c r="C1202" s="2"/>
      <c r="D1202" s="4"/>
      <c r="E1202" s="2"/>
      <c r="F1202" s="2"/>
      <c r="G1202" s="2"/>
      <c r="H1202" s="2"/>
      <c r="I1202" s="2"/>
    </row>
    <row r="1203" spans="1:9" ht="50.1" customHeight="1" x14ac:dyDescent="0.25">
      <c r="A1203" s="2"/>
      <c r="B1203" s="2"/>
      <c r="C1203" s="2"/>
      <c r="D1203" s="4"/>
      <c r="E1203" s="2"/>
      <c r="F1203" s="2"/>
      <c r="G1203" s="2"/>
      <c r="H1203" s="2"/>
      <c r="I1203" s="2"/>
    </row>
    <row r="1204" spans="1:9" ht="50.1" customHeight="1" x14ac:dyDescent="0.25">
      <c r="A1204" s="2"/>
      <c r="B1204" s="2"/>
      <c r="C1204" s="2"/>
      <c r="D1204" s="4"/>
      <c r="E1204" s="2"/>
      <c r="F1204" s="2"/>
      <c r="G1204" s="2"/>
      <c r="H1204" s="2"/>
      <c r="I1204" s="2"/>
    </row>
    <row r="1205" spans="1:9" ht="50.1" customHeight="1" x14ac:dyDescent="0.25">
      <c r="A1205" s="2"/>
      <c r="B1205" s="2"/>
      <c r="C1205" s="2"/>
      <c r="D1205" s="4"/>
      <c r="E1205" s="2"/>
      <c r="F1205" s="2"/>
      <c r="G1205" s="2"/>
      <c r="H1205" s="2"/>
      <c r="I1205" s="2"/>
    </row>
    <row r="1206" spans="1:9" ht="50.1" customHeight="1" x14ac:dyDescent="0.25">
      <c r="A1206" s="2"/>
      <c r="B1206" s="2"/>
      <c r="C1206" s="2"/>
      <c r="D1206" s="4"/>
      <c r="E1206" s="2"/>
      <c r="F1206" s="2"/>
      <c r="G1206" s="2"/>
      <c r="H1206" s="2"/>
      <c r="I1206" s="2"/>
    </row>
    <row r="1207" spans="1:9" ht="50.1" customHeight="1" x14ac:dyDescent="0.25">
      <c r="A1207" s="2"/>
      <c r="B1207" s="2"/>
      <c r="C1207" s="2"/>
      <c r="D1207" s="4"/>
      <c r="E1207" s="2"/>
      <c r="F1207" s="2"/>
      <c r="G1207" s="2"/>
      <c r="H1207" s="2"/>
      <c r="I1207" s="2"/>
    </row>
    <row r="1208" spans="1:9" ht="50.1" customHeight="1" x14ac:dyDescent="0.25">
      <c r="A1208" s="2"/>
      <c r="B1208" s="2"/>
      <c r="C1208" s="2"/>
      <c r="D1208" s="4"/>
      <c r="E1208" s="2"/>
      <c r="F1208" s="2"/>
      <c r="G1208" s="2"/>
      <c r="H1208" s="2"/>
      <c r="I1208" s="2"/>
    </row>
    <row r="1209" spans="1:9" ht="50.1" customHeight="1" x14ac:dyDescent="0.25">
      <c r="A1209" s="2"/>
      <c r="B1209" s="2"/>
      <c r="C1209" s="2"/>
      <c r="D1209" s="4"/>
      <c r="E1209" s="2"/>
      <c r="F1209" s="2"/>
      <c r="G1209" s="2"/>
      <c r="H1209" s="2"/>
      <c r="I1209" s="2"/>
    </row>
    <row r="1210" spans="1:9" ht="50.1" customHeight="1" x14ac:dyDescent="0.25">
      <c r="A1210" s="2"/>
      <c r="B1210" s="2"/>
      <c r="C1210" s="2"/>
      <c r="D1210" s="4"/>
      <c r="E1210" s="2"/>
      <c r="F1210" s="2"/>
      <c r="G1210" s="2"/>
      <c r="H1210" s="2"/>
      <c r="I1210" s="2"/>
    </row>
    <row r="1211" spans="1:9" ht="50.1" customHeight="1" x14ac:dyDescent="0.25">
      <c r="A1211" s="2"/>
      <c r="B1211" s="2"/>
      <c r="C1211" s="2"/>
      <c r="D1211" s="4"/>
      <c r="E1211" s="2"/>
      <c r="F1211" s="2"/>
      <c r="G1211" s="2"/>
      <c r="H1211" s="2"/>
      <c r="I1211" s="2"/>
    </row>
    <row r="1212" spans="1:9" ht="50.1" customHeight="1" x14ac:dyDescent="0.25">
      <c r="A1212" s="2"/>
      <c r="B1212" s="2"/>
      <c r="C1212" s="2"/>
      <c r="D1212" s="4"/>
      <c r="E1212" s="2"/>
      <c r="F1212" s="2"/>
      <c r="G1212" s="2"/>
      <c r="H1212" s="2"/>
      <c r="I1212" s="2"/>
    </row>
    <row r="1213" spans="1:9" ht="50.1" customHeight="1" x14ac:dyDescent="0.25">
      <c r="A1213" s="2"/>
      <c r="B1213" s="2"/>
      <c r="C1213" s="2"/>
      <c r="D1213" s="4"/>
      <c r="E1213" s="2"/>
      <c r="F1213" s="2"/>
      <c r="G1213" s="2"/>
      <c r="H1213" s="2"/>
      <c r="I1213" s="2"/>
    </row>
    <row r="1214" spans="1:9" ht="50.1" customHeight="1" x14ac:dyDescent="0.25">
      <c r="A1214" s="2"/>
      <c r="B1214" s="2"/>
      <c r="C1214" s="2"/>
      <c r="D1214" s="4"/>
      <c r="E1214" s="2"/>
      <c r="F1214" s="2"/>
      <c r="G1214" s="2"/>
      <c r="H1214" s="2"/>
      <c r="I1214" s="2"/>
    </row>
    <row r="1215" spans="1:9" ht="50.1" customHeight="1" x14ac:dyDescent="0.25">
      <c r="A1215" s="2"/>
      <c r="B1215" s="2"/>
      <c r="C1215" s="2"/>
      <c r="D1215" s="4"/>
      <c r="E1215" s="2"/>
      <c r="F1215" s="2"/>
      <c r="G1215" s="2"/>
      <c r="H1215" s="2"/>
      <c r="I1215" s="2"/>
    </row>
    <row r="1216" spans="1:9" ht="50.1" customHeight="1" x14ac:dyDescent="0.25">
      <c r="A1216" s="2"/>
      <c r="B1216" s="2"/>
      <c r="C1216" s="2"/>
      <c r="D1216" s="4"/>
      <c r="E1216" s="2"/>
      <c r="F1216" s="2"/>
      <c r="G1216" s="2"/>
      <c r="H1216" s="2"/>
      <c r="I1216" s="2"/>
    </row>
    <row r="1217" spans="1:9" ht="50.1" customHeight="1" x14ac:dyDescent="0.25">
      <c r="A1217" s="2"/>
      <c r="B1217" s="2"/>
      <c r="C1217" s="2"/>
      <c r="D1217" s="4"/>
      <c r="E1217" s="2"/>
      <c r="F1217" s="2"/>
      <c r="G1217" s="2"/>
      <c r="H1217" s="2"/>
      <c r="I1217" s="2"/>
    </row>
    <row r="1218" spans="1:9" ht="50.1" customHeight="1" x14ac:dyDescent="0.25">
      <c r="A1218" s="2"/>
      <c r="B1218" s="2"/>
      <c r="C1218" s="2"/>
      <c r="D1218" s="4"/>
      <c r="E1218" s="2"/>
      <c r="F1218" s="2"/>
      <c r="G1218" s="2"/>
      <c r="H1218" s="2"/>
      <c r="I1218" s="2"/>
    </row>
    <row r="1219" spans="1:9" ht="50.1" customHeight="1" x14ac:dyDescent="0.25">
      <c r="A1219" s="2"/>
      <c r="B1219" s="2"/>
      <c r="C1219" s="2"/>
      <c r="D1219" s="4"/>
      <c r="E1219" s="2"/>
      <c r="F1219" s="2"/>
      <c r="G1219" s="2"/>
      <c r="H1219" s="2"/>
      <c r="I1219" s="2"/>
    </row>
    <row r="1220" spans="1:9" ht="50.1" customHeight="1" x14ac:dyDescent="0.25">
      <c r="A1220" s="2"/>
      <c r="B1220" s="2"/>
      <c r="C1220" s="2"/>
      <c r="D1220" s="4"/>
      <c r="E1220" s="2"/>
      <c r="F1220" s="2"/>
      <c r="G1220" s="2"/>
      <c r="H1220" s="2"/>
      <c r="I1220" s="2"/>
    </row>
    <row r="1221" spans="1:9" ht="50.1" customHeight="1" x14ac:dyDescent="0.25">
      <c r="A1221" s="2"/>
      <c r="B1221" s="2"/>
      <c r="C1221" s="2"/>
      <c r="D1221" s="4"/>
      <c r="E1221" s="2"/>
      <c r="F1221" s="2"/>
      <c r="G1221" s="2"/>
      <c r="H1221" s="2"/>
      <c r="I1221" s="2"/>
    </row>
    <row r="1222" spans="1:9" ht="50.1" customHeight="1" x14ac:dyDescent="0.25">
      <c r="A1222" s="2"/>
      <c r="B1222" s="2"/>
      <c r="C1222" s="2"/>
      <c r="D1222" s="4"/>
      <c r="E1222" s="2"/>
      <c r="F1222" s="2"/>
      <c r="G1222" s="2"/>
      <c r="H1222" s="2"/>
      <c r="I1222" s="2"/>
    </row>
    <row r="1223" spans="1:9" ht="50.1" customHeight="1" x14ac:dyDescent="0.25">
      <c r="A1223" s="2"/>
      <c r="B1223" s="2"/>
      <c r="C1223" s="2"/>
      <c r="D1223" s="4"/>
      <c r="E1223" s="2"/>
      <c r="F1223" s="2"/>
      <c r="G1223" s="2"/>
      <c r="H1223" s="2"/>
      <c r="I1223" s="2"/>
    </row>
    <row r="1224" spans="1:9" ht="50.1" customHeight="1" x14ac:dyDescent="0.25">
      <c r="A1224" s="2"/>
      <c r="B1224" s="2"/>
      <c r="C1224" s="2"/>
      <c r="D1224" s="4"/>
      <c r="E1224" s="2"/>
      <c r="F1224" s="2"/>
      <c r="G1224" s="2"/>
      <c r="H1224" s="2"/>
      <c r="I1224" s="2"/>
    </row>
    <row r="1225" spans="1:9" ht="50.1" customHeight="1" x14ac:dyDescent="0.25">
      <c r="A1225" s="2"/>
      <c r="B1225" s="2"/>
      <c r="C1225" s="2"/>
      <c r="D1225" s="4"/>
      <c r="E1225" s="2"/>
      <c r="F1225" s="2"/>
      <c r="G1225" s="2"/>
      <c r="H1225" s="2"/>
      <c r="I1225" s="2"/>
    </row>
    <row r="1226" spans="1:9" ht="50.1" customHeight="1" x14ac:dyDescent="0.25">
      <c r="A1226" s="2"/>
      <c r="B1226" s="2"/>
      <c r="C1226" s="2"/>
      <c r="D1226" s="4"/>
      <c r="E1226" s="2"/>
      <c r="F1226" s="2"/>
      <c r="G1226" s="2"/>
      <c r="H1226" s="2"/>
      <c r="I1226" s="2"/>
    </row>
    <row r="1227" spans="1:9" ht="50.1" customHeight="1" x14ac:dyDescent="0.25">
      <c r="A1227" s="2"/>
      <c r="B1227" s="2"/>
      <c r="C1227" s="2"/>
      <c r="D1227" s="4"/>
      <c r="E1227" s="2"/>
      <c r="F1227" s="2"/>
      <c r="G1227" s="2"/>
      <c r="H1227" s="2"/>
      <c r="I1227" s="2"/>
    </row>
    <row r="1228" spans="1:9" ht="50.1" customHeight="1" x14ac:dyDescent="0.25">
      <c r="A1228" s="2"/>
      <c r="B1228" s="2"/>
      <c r="C1228" s="2"/>
      <c r="D1228" s="4"/>
      <c r="E1228" s="2"/>
      <c r="F1228" s="2"/>
      <c r="G1228" s="2"/>
      <c r="H1228" s="2"/>
      <c r="I1228" s="2"/>
    </row>
    <row r="1229" spans="1:9" ht="50.1" customHeight="1" x14ac:dyDescent="0.25">
      <c r="A1229" s="2"/>
      <c r="B1229" s="2"/>
      <c r="C1229" s="2"/>
      <c r="D1229" s="4"/>
      <c r="E1229" s="2"/>
      <c r="F1229" s="2"/>
      <c r="G1229" s="2"/>
      <c r="H1229" s="2"/>
      <c r="I1229" s="2"/>
    </row>
    <row r="1230" spans="1:9" ht="50.1" customHeight="1" x14ac:dyDescent="0.25">
      <c r="A1230" s="2"/>
      <c r="B1230" s="2"/>
      <c r="C1230" s="2"/>
      <c r="D1230" s="4"/>
      <c r="E1230" s="2"/>
      <c r="F1230" s="2"/>
      <c r="G1230" s="2"/>
      <c r="H1230" s="2"/>
      <c r="I1230" s="2"/>
    </row>
    <row r="1231" spans="1:9" ht="50.1" customHeight="1" x14ac:dyDescent="0.25">
      <c r="A1231" s="2"/>
      <c r="B1231" s="2"/>
      <c r="C1231" s="2"/>
      <c r="D1231" s="4"/>
      <c r="E1231" s="2"/>
      <c r="F1231" s="2"/>
      <c r="G1231" s="2"/>
      <c r="H1231" s="2"/>
      <c r="I1231" s="2"/>
    </row>
    <row r="1232" spans="1:9" ht="50.1" customHeight="1" x14ac:dyDescent="0.25">
      <c r="A1232" s="2"/>
      <c r="B1232" s="2"/>
      <c r="C1232" s="2"/>
      <c r="D1232" s="4"/>
      <c r="E1232" s="2"/>
      <c r="F1232" s="2"/>
      <c r="G1232" s="2"/>
      <c r="H1232" s="2"/>
      <c r="I1232" s="2"/>
    </row>
    <row r="1233" spans="1:9" ht="50.1" customHeight="1" x14ac:dyDescent="0.25">
      <c r="A1233" s="2"/>
      <c r="B1233" s="2"/>
      <c r="C1233" s="2"/>
      <c r="D1233" s="4"/>
      <c r="E1233" s="2"/>
      <c r="F1233" s="2"/>
      <c r="G1233" s="2"/>
      <c r="H1233" s="2"/>
      <c r="I1233" s="2"/>
    </row>
    <row r="1234" spans="1:9" ht="50.1" customHeight="1" x14ac:dyDescent="0.25">
      <c r="A1234" s="2"/>
      <c r="B1234" s="2"/>
      <c r="C1234" s="2"/>
      <c r="D1234" s="4"/>
      <c r="E1234" s="2"/>
      <c r="F1234" s="2"/>
      <c r="G1234" s="2"/>
      <c r="H1234" s="2"/>
      <c r="I1234" s="2"/>
    </row>
    <row r="1235" spans="1:9" ht="50.1" customHeight="1" x14ac:dyDescent="0.25">
      <c r="A1235" s="2"/>
      <c r="B1235" s="2"/>
      <c r="C1235" s="2"/>
      <c r="D1235" s="4"/>
      <c r="E1235" s="2"/>
      <c r="F1235" s="2"/>
      <c r="G1235" s="2"/>
      <c r="H1235" s="2"/>
      <c r="I1235" s="2"/>
    </row>
    <row r="1236" spans="1:9" ht="50.1" customHeight="1" x14ac:dyDescent="0.25">
      <c r="A1236" s="2"/>
      <c r="B1236" s="2"/>
      <c r="C1236" s="2"/>
      <c r="D1236" s="4"/>
      <c r="E1236" s="2"/>
      <c r="F1236" s="2"/>
      <c r="G1236" s="2"/>
      <c r="H1236" s="2"/>
      <c r="I1236" s="2"/>
    </row>
    <row r="1237" spans="1:9" ht="50.1" customHeight="1" x14ac:dyDescent="0.25">
      <c r="A1237" s="2"/>
      <c r="B1237" s="2"/>
      <c r="C1237" s="2"/>
      <c r="D1237" s="4"/>
      <c r="E1237" s="2"/>
      <c r="F1237" s="2"/>
      <c r="G1237" s="2"/>
      <c r="H1237" s="2"/>
      <c r="I1237" s="2"/>
    </row>
    <row r="1238" spans="1:9" ht="50.1" customHeight="1" x14ac:dyDescent="0.25">
      <c r="A1238" s="2"/>
      <c r="B1238" s="2"/>
      <c r="C1238" s="2"/>
      <c r="D1238" s="4"/>
      <c r="E1238" s="2"/>
      <c r="F1238" s="2"/>
      <c r="G1238" s="2"/>
      <c r="H1238" s="2"/>
      <c r="I1238" s="2"/>
    </row>
    <row r="1239" spans="1:9" ht="50.1" customHeight="1" x14ac:dyDescent="0.25">
      <c r="A1239" s="2"/>
      <c r="B1239" s="2"/>
      <c r="C1239" s="2"/>
      <c r="D1239" s="4"/>
      <c r="E1239" s="2"/>
      <c r="F1239" s="2"/>
      <c r="G1239" s="2"/>
      <c r="H1239" s="2"/>
      <c r="I1239" s="2"/>
    </row>
    <row r="1240" spans="1:9" ht="50.1" customHeight="1" x14ac:dyDescent="0.25">
      <c r="A1240" s="2"/>
      <c r="B1240" s="2"/>
      <c r="C1240" s="2"/>
      <c r="D1240" s="4"/>
      <c r="E1240" s="2"/>
      <c r="F1240" s="2"/>
      <c r="G1240" s="2"/>
      <c r="H1240" s="2"/>
      <c r="I1240" s="2"/>
    </row>
    <row r="1241" spans="1:9" ht="50.1" customHeight="1" x14ac:dyDescent="0.25">
      <c r="A1241" s="2"/>
      <c r="B1241" s="2"/>
      <c r="C1241" s="2"/>
      <c r="D1241" s="4"/>
      <c r="E1241" s="2"/>
      <c r="F1241" s="2"/>
      <c r="G1241" s="2"/>
      <c r="H1241" s="2"/>
      <c r="I1241" s="2"/>
    </row>
    <row r="1242" spans="1:9" ht="50.1" customHeight="1" x14ac:dyDescent="0.25">
      <c r="A1242" s="2"/>
      <c r="B1242" s="2"/>
      <c r="C1242" s="2"/>
      <c r="D1242" s="4"/>
      <c r="E1242" s="2"/>
      <c r="F1242" s="2"/>
      <c r="G1242" s="2"/>
      <c r="H1242" s="2"/>
      <c r="I1242" s="2"/>
    </row>
    <row r="1243" spans="1:9" ht="50.1" customHeight="1" x14ac:dyDescent="0.25">
      <c r="A1243" s="2"/>
      <c r="B1243" s="2"/>
      <c r="C1243" s="2"/>
      <c r="D1243" s="4"/>
      <c r="E1243" s="2"/>
      <c r="F1243" s="2"/>
      <c r="G1243" s="2"/>
      <c r="H1243" s="2"/>
      <c r="I1243" s="2"/>
    </row>
    <row r="1244" spans="1:9" ht="50.1" customHeight="1" x14ac:dyDescent="0.25">
      <c r="A1244" s="2"/>
      <c r="B1244" s="2"/>
      <c r="C1244" s="2"/>
      <c r="D1244" s="4"/>
      <c r="E1244" s="2"/>
      <c r="F1244" s="2"/>
      <c r="G1244" s="2"/>
      <c r="H1244" s="2"/>
      <c r="I1244" s="2"/>
    </row>
    <row r="1245" spans="1:9" ht="50.1" customHeight="1" x14ac:dyDescent="0.25">
      <c r="A1245" s="2"/>
      <c r="B1245" s="2"/>
      <c r="C1245" s="2"/>
      <c r="D1245" s="4"/>
      <c r="E1245" s="2"/>
      <c r="F1245" s="2"/>
      <c r="G1245" s="2"/>
      <c r="H1245" s="2"/>
      <c r="I1245" s="2"/>
    </row>
    <row r="1246" spans="1:9" ht="50.1" customHeight="1" x14ac:dyDescent="0.25">
      <c r="A1246" s="2"/>
      <c r="B1246" s="2"/>
      <c r="C1246" s="2"/>
      <c r="D1246" s="4"/>
      <c r="E1246" s="2"/>
      <c r="F1246" s="2"/>
      <c r="G1246" s="2"/>
      <c r="H1246" s="2"/>
      <c r="I1246" s="2"/>
    </row>
    <row r="1247" spans="1:9" ht="50.1" customHeight="1" x14ac:dyDescent="0.25">
      <c r="A1247" s="2"/>
      <c r="B1247" s="2"/>
      <c r="C1247" s="2"/>
      <c r="D1247" s="4"/>
      <c r="E1247" s="2"/>
      <c r="F1247" s="2"/>
      <c r="G1247" s="2"/>
      <c r="H1247" s="2"/>
      <c r="I1247" s="2"/>
    </row>
    <row r="1248" spans="1:9" ht="50.1" customHeight="1" x14ac:dyDescent="0.25">
      <c r="A1248" s="2"/>
      <c r="B1248" s="2"/>
      <c r="C1248" s="2"/>
      <c r="D1248" s="4"/>
      <c r="E1248" s="2"/>
      <c r="F1248" s="2"/>
      <c r="G1248" s="2"/>
      <c r="H1248" s="2"/>
      <c r="I1248" s="2"/>
    </row>
    <row r="1249" spans="1:9" ht="50.1" customHeight="1" x14ac:dyDescent="0.25">
      <c r="A1249" s="2"/>
      <c r="B1249" s="2"/>
      <c r="C1249" s="2"/>
      <c r="D1249" s="4"/>
      <c r="E1249" s="2"/>
      <c r="F1249" s="2"/>
      <c r="G1249" s="2"/>
      <c r="H1249" s="2"/>
      <c r="I1249" s="2"/>
    </row>
    <row r="1250" spans="1:9" ht="50.1" customHeight="1" x14ac:dyDescent="0.25">
      <c r="A1250" s="2"/>
      <c r="B1250" s="2"/>
      <c r="C1250" s="2"/>
      <c r="D1250" s="4"/>
      <c r="E1250" s="2"/>
      <c r="F1250" s="2"/>
      <c r="G1250" s="2"/>
      <c r="H1250" s="2"/>
      <c r="I1250" s="2"/>
    </row>
    <row r="1251" spans="1:9" ht="50.1" customHeight="1" x14ac:dyDescent="0.25">
      <c r="A1251" s="2"/>
      <c r="B1251" s="2"/>
      <c r="C1251" s="2"/>
      <c r="D1251" s="4"/>
      <c r="E1251" s="2"/>
      <c r="F1251" s="2"/>
      <c r="G1251" s="2"/>
      <c r="H1251" s="2"/>
      <c r="I1251" s="2"/>
    </row>
    <row r="1252" spans="1:9" ht="50.1" customHeight="1" x14ac:dyDescent="0.25">
      <c r="A1252" s="2"/>
      <c r="B1252" s="2"/>
      <c r="C1252" s="2"/>
      <c r="D1252" s="4"/>
      <c r="E1252" s="2"/>
      <c r="F1252" s="2"/>
      <c r="G1252" s="2"/>
      <c r="H1252" s="2"/>
      <c r="I1252" s="2"/>
    </row>
    <row r="1253" spans="1:9" ht="50.1" customHeight="1" x14ac:dyDescent="0.25">
      <c r="A1253" s="2"/>
      <c r="B1253" s="2"/>
      <c r="C1253" s="2"/>
      <c r="D1253" s="4"/>
      <c r="E1253" s="2"/>
      <c r="F1253" s="2"/>
      <c r="G1253" s="2"/>
      <c r="H1253" s="2"/>
      <c r="I1253" s="2"/>
    </row>
    <row r="1254" spans="1:9" ht="50.1" customHeight="1" x14ac:dyDescent="0.25">
      <c r="A1254" s="2"/>
      <c r="B1254" s="2"/>
      <c r="C1254" s="2"/>
      <c r="D1254" s="4"/>
      <c r="E1254" s="2"/>
      <c r="F1254" s="2"/>
      <c r="G1254" s="2"/>
      <c r="H1254" s="2"/>
      <c r="I1254" s="2"/>
    </row>
    <row r="1255" spans="1:9" ht="50.1" customHeight="1" x14ac:dyDescent="0.25">
      <c r="A1255" s="2"/>
      <c r="B1255" s="2"/>
      <c r="C1255" s="2"/>
      <c r="D1255" s="4"/>
      <c r="E1255" s="2"/>
      <c r="F1255" s="2"/>
      <c r="G1255" s="2"/>
      <c r="H1255" s="2"/>
      <c r="I1255" s="2"/>
    </row>
    <row r="1256" spans="1:9" ht="50.1" customHeight="1" x14ac:dyDescent="0.25">
      <c r="A1256" s="2"/>
      <c r="B1256" s="2"/>
      <c r="C1256" s="2"/>
      <c r="D1256" s="4"/>
      <c r="E1256" s="2"/>
      <c r="F1256" s="2"/>
      <c r="G1256" s="2"/>
      <c r="H1256" s="2"/>
      <c r="I1256" s="2"/>
    </row>
    <row r="1257" spans="1:9" ht="50.1" customHeight="1" x14ac:dyDescent="0.25">
      <c r="A1257" s="2"/>
      <c r="B1257" s="2"/>
      <c r="C1257" s="2"/>
      <c r="D1257" s="4"/>
      <c r="E1257" s="2"/>
      <c r="F1257" s="2"/>
      <c r="G1257" s="2"/>
      <c r="H1257" s="2"/>
      <c r="I1257" s="2"/>
    </row>
    <row r="1258" spans="1:9" ht="50.1" customHeight="1" x14ac:dyDescent="0.25">
      <c r="A1258" s="2"/>
      <c r="B1258" s="2"/>
      <c r="C1258" s="2"/>
      <c r="D1258" s="4"/>
      <c r="E1258" s="2"/>
      <c r="F1258" s="2"/>
      <c r="G1258" s="2"/>
      <c r="H1258" s="2"/>
      <c r="I1258" s="2"/>
    </row>
    <row r="1259" spans="1:9" ht="50.1" customHeight="1" x14ac:dyDescent="0.25">
      <c r="A1259" s="2"/>
      <c r="B1259" s="2"/>
      <c r="C1259" s="2"/>
      <c r="D1259" s="4"/>
      <c r="E1259" s="2"/>
      <c r="F1259" s="2"/>
      <c r="G1259" s="2"/>
      <c r="H1259" s="2"/>
      <c r="I1259" s="2"/>
    </row>
    <row r="1260" spans="1:9" ht="50.1" customHeight="1" x14ac:dyDescent="0.25">
      <c r="A1260" s="2"/>
      <c r="B1260" s="2"/>
      <c r="C1260" s="2"/>
      <c r="D1260" s="4"/>
      <c r="E1260" s="2"/>
      <c r="F1260" s="2"/>
      <c r="G1260" s="2"/>
      <c r="H1260" s="2"/>
      <c r="I1260" s="2"/>
    </row>
    <row r="1261" spans="1:9" ht="50.1" customHeight="1" x14ac:dyDescent="0.25">
      <c r="A1261" s="2"/>
      <c r="B1261" s="2"/>
      <c r="C1261" s="2"/>
      <c r="D1261" s="4"/>
      <c r="E1261" s="2"/>
      <c r="F1261" s="2"/>
      <c r="G1261" s="2"/>
      <c r="H1261" s="2"/>
      <c r="I1261" s="2"/>
    </row>
    <row r="1262" spans="1:9" ht="50.1" customHeight="1" x14ac:dyDescent="0.25">
      <c r="A1262" s="2"/>
      <c r="B1262" s="2"/>
      <c r="C1262" s="2"/>
      <c r="D1262" s="4"/>
      <c r="E1262" s="2"/>
      <c r="F1262" s="2"/>
      <c r="G1262" s="2"/>
      <c r="H1262" s="2"/>
      <c r="I1262" s="2"/>
    </row>
    <row r="1263" spans="1:9" ht="50.1" customHeight="1" x14ac:dyDescent="0.25">
      <c r="A1263" s="2"/>
      <c r="B1263" s="2"/>
      <c r="C1263" s="2"/>
      <c r="D1263" s="4"/>
      <c r="E1263" s="2"/>
      <c r="F1263" s="2"/>
      <c r="G1263" s="2"/>
      <c r="H1263" s="2"/>
      <c r="I1263" s="2"/>
    </row>
    <row r="1264" spans="1:9" ht="50.1" customHeight="1" x14ac:dyDescent="0.25">
      <c r="A1264" s="2"/>
      <c r="B1264" s="2"/>
      <c r="C1264" s="2"/>
      <c r="D1264" s="4"/>
      <c r="E1264" s="2"/>
      <c r="F1264" s="2"/>
      <c r="G1264" s="2"/>
      <c r="H1264" s="2"/>
      <c r="I1264" s="2"/>
    </row>
    <row r="1265" spans="1:9" ht="50.1" customHeight="1" x14ac:dyDescent="0.25">
      <c r="A1265" s="2"/>
      <c r="B1265" s="2"/>
      <c r="C1265" s="2"/>
      <c r="D1265" s="4"/>
      <c r="E1265" s="2"/>
      <c r="F1265" s="2"/>
      <c r="G1265" s="2"/>
      <c r="H1265" s="2"/>
      <c r="I1265" s="2"/>
    </row>
    <row r="1266" spans="1:9" ht="50.1" customHeight="1" x14ac:dyDescent="0.25">
      <c r="A1266" s="2"/>
      <c r="B1266" s="2"/>
      <c r="C1266" s="2"/>
      <c r="D1266" s="4"/>
      <c r="E1266" s="2"/>
      <c r="F1266" s="2"/>
      <c r="G1266" s="2"/>
      <c r="H1266" s="2"/>
      <c r="I1266" s="2"/>
    </row>
    <row r="1267" spans="1:9" ht="50.1" customHeight="1" x14ac:dyDescent="0.25">
      <c r="A1267" s="2"/>
      <c r="B1267" s="2"/>
      <c r="C1267" s="2"/>
      <c r="D1267" s="4"/>
      <c r="E1267" s="2"/>
      <c r="F1267" s="2"/>
      <c r="G1267" s="2"/>
      <c r="H1267" s="2"/>
      <c r="I1267" s="2"/>
    </row>
    <row r="1268" spans="1:9" ht="50.1" customHeight="1" x14ac:dyDescent="0.25">
      <c r="A1268" s="2"/>
      <c r="B1268" s="2"/>
      <c r="C1268" s="2"/>
      <c r="D1268" s="4"/>
      <c r="E1268" s="2"/>
      <c r="F1268" s="2"/>
      <c r="G1268" s="2"/>
      <c r="H1268" s="2"/>
      <c r="I1268" s="2"/>
    </row>
    <row r="1269" spans="1:9" ht="50.1" customHeight="1" x14ac:dyDescent="0.25">
      <c r="A1269" s="2"/>
      <c r="B1269" s="2"/>
      <c r="C1269" s="2"/>
      <c r="D1269" s="4"/>
      <c r="E1269" s="2"/>
      <c r="F1269" s="2"/>
      <c r="G1269" s="2"/>
      <c r="H1269" s="2"/>
      <c r="I1269" s="2"/>
    </row>
    <row r="1270" spans="1:9" ht="50.1" customHeight="1" x14ac:dyDescent="0.25">
      <c r="A1270" s="2"/>
      <c r="B1270" s="2"/>
      <c r="C1270" s="2"/>
      <c r="D1270" s="4"/>
      <c r="E1270" s="2"/>
      <c r="F1270" s="2"/>
      <c r="G1270" s="2"/>
      <c r="H1270" s="2"/>
      <c r="I1270" s="2"/>
    </row>
    <row r="1271" spans="1:9" ht="50.1" customHeight="1" x14ac:dyDescent="0.25">
      <c r="A1271" s="2"/>
      <c r="B1271" s="2"/>
      <c r="C1271" s="2"/>
      <c r="D1271" s="4"/>
      <c r="E1271" s="2"/>
      <c r="F1271" s="2"/>
      <c r="G1271" s="2"/>
      <c r="H1271" s="2"/>
      <c r="I1271" s="2"/>
    </row>
    <row r="1272" spans="1:9" ht="50.1" customHeight="1" x14ac:dyDescent="0.25">
      <c r="A1272" s="2"/>
      <c r="B1272" s="2"/>
      <c r="C1272" s="2"/>
      <c r="D1272" s="4"/>
      <c r="E1272" s="2"/>
      <c r="F1272" s="2"/>
      <c r="G1272" s="2"/>
      <c r="H1272" s="2"/>
      <c r="I1272" s="2"/>
    </row>
    <row r="1273" spans="1:9" ht="50.1" customHeight="1" x14ac:dyDescent="0.25">
      <c r="A1273" s="2"/>
      <c r="B1273" s="2"/>
      <c r="C1273" s="2"/>
      <c r="D1273" s="4"/>
      <c r="E1273" s="2"/>
      <c r="F1273" s="2"/>
      <c r="G1273" s="2"/>
      <c r="H1273" s="2"/>
      <c r="I1273" s="2"/>
    </row>
    <row r="1274" spans="1:9" ht="50.1" customHeight="1" x14ac:dyDescent="0.25">
      <c r="A1274" s="2"/>
      <c r="B1274" s="2"/>
      <c r="C1274" s="2"/>
      <c r="D1274" s="4"/>
      <c r="E1274" s="2"/>
      <c r="F1274" s="2"/>
      <c r="G1274" s="2"/>
      <c r="H1274" s="2"/>
      <c r="I1274" s="2"/>
    </row>
    <row r="1275" spans="1:9" ht="50.1" customHeight="1" x14ac:dyDescent="0.25">
      <c r="A1275" s="2"/>
      <c r="B1275" s="2"/>
      <c r="C1275" s="2"/>
      <c r="D1275" s="4"/>
      <c r="E1275" s="2"/>
      <c r="F1275" s="2"/>
      <c r="G1275" s="2"/>
      <c r="H1275" s="2"/>
      <c r="I1275" s="2"/>
    </row>
    <row r="1276" spans="1:9" ht="50.1" customHeight="1" x14ac:dyDescent="0.25">
      <c r="A1276" s="2"/>
      <c r="B1276" s="2"/>
      <c r="C1276" s="2"/>
      <c r="D1276" s="4"/>
      <c r="E1276" s="2"/>
      <c r="F1276" s="2"/>
      <c r="G1276" s="2"/>
      <c r="H1276" s="2"/>
      <c r="I1276" s="2"/>
    </row>
    <row r="1277" spans="1:9" ht="50.1" customHeight="1" x14ac:dyDescent="0.25">
      <c r="A1277" s="2"/>
      <c r="B1277" s="2"/>
      <c r="C1277" s="2"/>
      <c r="D1277" s="4"/>
      <c r="E1277" s="2"/>
      <c r="F1277" s="2"/>
      <c r="G1277" s="2"/>
      <c r="H1277" s="2"/>
      <c r="I1277" s="2"/>
    </row>
    <row r="1278" spans="1:9" ht="50.1" customHeight="1" x14ac:dyDescent="0.25">
      <c r="A1278" s="2"/>
      <c r="B1278" s="2"/>
      <c r="C1278" s="2"/>
      <c r="D1278" s="4"/>
      <c r="E1278" s="2"/>
      <c r="F1278" s="2"/>
      <c r="G1278" s="2"/>
      <c r="H1278" s="2"/>
      <c r="I1278" s="2"/>
    </row>
    <row r="1279" spans="1:9" ht="50.1" customHeight="1" x14ac:dyDescent="0.25">
      <c r="A1279" s="2"/>
      <c r="B1279" s="2"/>
      <c r="C1279" s="2"/>
      <c r="D1279" s="4"/>
      <c r="E1279" s="2"/>
      <c r="F1279" s="2"/>
      <c r="G1279" s="2"/>
      <c r="H1279" s="2"/>
      <c r="I1279" s="2"/>
    </row>
    <row r="1280" spans="1:9" ht="50.1" customHeight="1" x14ac:dyDescent="0.25">
      <c r="A1280" s="2"/>
      <c r="B1280" s="2"/>
      <c r="C1280" s="2"/>
      <c r="D1280" s="4"/>
      <c r="E1280" s="2"/>
      <c r="F1280" s="2"/>
      <c r="G1280" s="2"/>
      <c r="H1280" s="2"/>
      <c r="I1280" s="2"/>
    </row>
    <row r="1281" spans="1:9" ht="50.1" customHeight="1" x14ac:dyDescent="0.25">
      <c r="A1281" s="2"/>
      <c r="B1281" s="2"/>
      <c r="C1281" s="2"/>
      <c r="D1281" s="4"/>
      <c r="E1281" s="2"/>
      <c r="F1281" s="2"/>
      <c r="G1281" s="2"/>
      <c r="H1281" s="2"/>
      <c r="I1281" s="2"/>
    </row>
    <row r="1282" spans="1:9" ht="50.1" customHeight="1" x14ac:dyDescent="0.25">
      <c r="A1282" s="2"/>
      <c r="B1282" s="2"/>
      <c r="C1282" s="2"/>
      <c r="D1282" s="4"/>
      <c r="E1282" s="2"/>
      <c r="F1282" s="2"/>
      <c r="G1282" s="2"/>
      <c r="H1282" s="2"/>
      <c r="I1282" s="2"/>
    </row>
    <row r="1283" spans="1:9" ht="50.1" customHeight="1" x14ac:dyDescent="0.25">
      <c r="A1283" s="2"/>
      <c r="B1283" s="2"/>
      <c r="C1283" s="2"/>
      <c r="D1283" s="4"/>
      <c r="E1283" s="2"/>
      <c r="F1283" s="2"/>
      <c r="G1283" s="2"/>
      <c r="H1283" s="2"/>
      <c r="I1283" s="2"/>
    </row>
    <row r="1284" spans="1:9" ht="50.1" customHeight="1" x14ac:dyDescent="0.25">
      <c r="A1284" s="2"/>
      <c r="B1284" s="2"/>
      <c r="C1284" s="2"/>
      <c r="D1284" s="4"/>
      <c r="E1284" s="2"/>
      <c r="F1284" s="2"/>
      <c r="G1284" s="2"/>
      <c r="H1284" s="2"/>
      <c r="I1284" s="2"/>
    </row>
    <row r="1285" spans="1:9" ht="50.1" customHeight="1" x14ac:dyDescent="0.25">
      <c r="A1285" s="2"/>
      <c r="B1285" s="2"/>
      <c r="C1285" s="2"/>
      <c r="D1285" s="4"/>
      <c r="E1285" s="2"/>
      <c r="F1285" s="2"/>
      <c r="G1285" s="2"/>
      <c r="H1285" s="2"/>
      <c r="I1285" s="2"/>
    </row>
    <row r="1286" spans="1:9" ht="50.1" customHeight="1" x14ac:dyDescent="0.25">
      <c r="A1286" s="2"/>
      <c r="B1286" s="2"/>
      <c r="C1286" s="2"/>
      <c r="D1286" s="4"/>
      <c r="E1286" s="2"/>
      <c r="F1286" s="2"/>
      <c r="G1286" s="2"/>
      <c r="H1286" s="2"/>
      <c r="I1286" s="2"/>
    </row>
    <row r="1287" spans="1:9" ht="50.1" customHeight="1" x14ac:dyDescent="0.25">
      <c r="A1287" s="2"/>
      <c r="B1287" s="2"/>
      <c r="C1287" s="2"/>
      <c r="D1287" s="4"/>
      <c r="E1287" s="2"/>
      <c r="F1287" s="2"/>
      <c r="G1287" s="2"/>
      <c r="H1287" s="2"/>
      <c r="I1287" s="2"/>
    </row>
    <row r="1288" spans="1:9" ht="50.1" customHeight="1" x14ac:dyDescent="0.25">
      <c r="A1288" s="2"/>
      <c r="B1288" s="2"/>
      <c r="C1288" s="2"/>
      <c r="D1288" s="4"/>
      <c r="E1288" s="2"/>
      <c r="F1288" s="2"/>
      <c r="G1288" s="2"/>
      <c r="H1288" s="2"/>
      <c r="I1288" s="2"/>
    </row>
    <row r="1289" spans="1:9" ht="50.1" customHeight="1" x14ac:dyDescent="0.25">
      <c r="A1289" s="2"/>
      <c r="B1289" s="2"/>
      <c r="C1289" s="2"/>
      <c r="D1289" s="4"/>
      <c r="E1289" s="2"/>
      <c r="F1289" s="2"/>
      <c r="G1289" s="2"/>
      <c r="H1289" s="2"/>
      <c r="I1289" s="2"/>
    </row>
    <row r="1290" spans="1:9" ht="50.1" customHeight="1" x14ac:dyDescent="0.25">
      <c r="A1290" s="2"/>
      <c r="B1290" s="2"/>
      <c r="C1290" s="2"/>
      <c r="D1290" s="4"/>
      <c r="E1290" s="2"/>
      <c r="F1290" s="2"/>
      <c r="G1290" s="2"/>
      <c r="H1290" s="2"/>
      <c r="I1290" s="2"/>
    </row>
    <row r="1291" spans="1:9" ht="50.1" customHeight="1" x14ac:dyDescent="0.25">
      <c r="A1291" s="2"/>
      <c r="B1291" s="2"/>
      <c r="C1291" s="2"/>
      <c r="D1291" s="4"/>
      <c r="E1291" s="2"/>
      <c r="F1291" s="2"/>
      <c r="G1291" s="2"/>
      <c r="H1291" s="2"/>
      <c r="I1291" s="2"/>
    </row>
    <row r="1292" spans="1:9" ht="50.1" customHeight="1" x14ac:dyDescent="0.25">
      <c r="A1292" s="2"/>
      <c r="B1292" s="2"/>
      <c r="C1292" s="2"/>
      <c r="D1292" s="4"/>
      <c r="E1292" s="2"/>
      <c r="F1292" s="2"/>
      <c r="G1292" s="2"/>
      <c r="H1292" s="2"/>
      <c r="I1292" s="2"/>
    </row>
    <row r="1293" spans="1:9" ht="50.1" customHeight="1" x14ac:dyDescent="0.25">
      <c r="A1293" s="2"/>
      <c r="B1293" s="2"/>
      <c r="C1293" s="2"/>
      <c r="D1293" s="4"/>
      <c r="E1293" s="2"/>
      <c r="F1293" s="2"/>
      <c r="G1293" s="2"/>
      <c r="H1293" s="2"/>
      <c r="I1293" s="2"/>
    </row>
    <row r="1294" spans="1:9" ht="50.1" customHeight="1" x14ac:dyDescent="0.25">
      <c r="A1294" s="2"/>
      <c r="B1294" s="2"/>
      <c r="C1294" s="2"/>
      <c r="D1294" s="4"/>
      <c r="E1294" s="2"/>
      <c r="F1294" s="2"/>
      <c r="G1294" s="2"/>
      <c r="H1294" s="2"/>
      <c r="I1294" s="2"/>
    </row>
    <row r="1295" spans="1:9" ht="50.1" customHeight="1" x14ac:dyDescent="0.25">
      <c r="A1295" s="2"/>
      <c r="B1295" s="2"/>
      <c r="C1295" s="2"/>
      <c r="D1295" s="4"/>
      <c r="E1295" s="2"/>
      <c r="F1295" s="2"/>
      <c r="G1295" s="2"/>
      <c r="H1295" s="2"/>
      <c r="I1295" s="2"/>
    </row>
    <row r="1296" spans="1:9" ht="50.1" customHeight="1" x14ac:dyDescent="0.25">
      <c r="A1296" s="2"/>
      <c r="B1296" s="2"/>
      <c r="C1296" s="2"/>
      <c r="D1296" s="4"/>
      <c r="E1296" s="2"/>
      <c r="F1296" s="2"/>
      <c r="G1296" s="2"/>
      <c r="H1296" s="2"/>
      <c r="I1296" s="2"/>
    </row>
    <row r="1297" spans="1:9" ht="50.1" customHeight="1" x14ac:dyDescent="0.25">
      <c r="A1297" s="2"/>
      <c r="B1297" s="2"/>
      <c r="C1297" s="2"/>
      <c r="D1297" s="4"/>
      <c r="E1297" s="2"/>
      <c r="F1297" s="2"/>
      <c r="G1297" s="2"/>
      <c r="H1297" s="2"/>
      <c r="I1297" s="2"/>
    </row>
    <row r="1298" spans="1:9" ht="50.1" customHeight="1" x14ac:dyDescent="0.25">
      <c r="A1298" s="2"/>
      <c r="B1298" s="2"/>
      <c r="C1298" s="2"/>
      <c r="D1298" s="4"/>
      <c r="E1298" s="2"/>
      <c r="F1298" s="2"/>
      <c r="G1298" s="2"/>
      <c r="H1298" s="2"/>
      <c r="I1298" s="2"/>
    </row>
    <row r="1299" spans="1:9" ht="50.1" customHeight="1" x14ac:dyDescent="0.25">
      <c r="A1299" s="2"/>
      <c r="B1299" s="2"/>
      <c r="C1299" s="2"/>
      <c r="D1299" s="4"/>
      <c r="E1299" s="2"/>
      <c r="F1299" s="2"/>
      <c r="G1299" s="2"/>
      <c r="H1299" s="2"/>
      <c r="I1299" s="2"/>
    </row>
    <row r="1300" spans="1:9" ht="50.1" customHeight="1" x14ac:dyDescent="0.25">
      <c r="A1300" s="2"/>
      <c r="B1300" s="2"/>
      <c r="C1300" s="2"/>
      <c r="D1300" s="4"/>
      <c r="E1300" s="2"/>
      <c r="F1300" s="2"/>
      <c r="G1300" s="2"/>
      <c r="H1300" s="2"/>
      <c r="I1300" s="2"/>
    </row>
    <row r="1301" spans="1:9" ht="50.1" customHeight="1" x14ac:dyDescent="0.25">
      <c r="A1301" s="2"/>
      <c r="B1301" s="2"/>
      <c r="C1301" s="2"/>
      <c r="D1301" s="4"/>
      <c r="E1301" s="2"/>
      <c r="F1301" s="2"/>
      <c r="G1301" s="2"/>
      <c r="H1301" s="2"/>
      <c r="I1301" s="2"/>
    </row>
    <row r="1302" spans="1:9" ht="50.1" customHeight="1" x14ac:dyDescent="0.25">
      <c r="A1302" s="2"/>
      <c r="B1302" s="2"/>
      <c r="C1302" s="2"/>
      <c r="D1302" s="4"/>
      <c r="E1302" s="2"/>
      <c r="F1302" s="2"/>
      <c r="G1302" s="2"/>
      <c r="H1302" s="2"/>
      <c r="I1302" s="2"/>
    </row>
    <row r="1303" spans="1:9" ht="50.1" customHeight="1" x14ac:dyDescent="0.25">
      <c r="A1303" s="2"/>
      <c r="B1303" s="2"/>
      <c r="C1303" s="2"/>
      <c r="D1303" s="4"/>
      <c r="E1303" s="2"/>
      <c r="F1303" s="2"/>
      <c r="G1303" s="2"/>
      <c r="H1303" s="2"/>
      <c r="I1303" s="2"/>
    </row>
    <row r="1304" spans="1:9" ht="50.1" customHeight="1" x14ac:dyDescent="0.25">
      <c r="A1304" s="2"/>
      <c r="B1304" s="2"/>
      <c r="C1304" s="2"/>
      <c r="D1304" s="4"/>
      <c r="E1304" s="2"/>
      <c r="F1304" s="2"/>
      <c r="G1304" s="2"/>
      <c r="H1304" s="2"/>
      <c r="I1304" s="2"/>
    </row>
    <row r="1305" spans="1:9" ht="50.1" customHeight="1" x14ac:dyDescent="0.25">
      <c r="A1305" s="2"/>
      <c r="B1305" s="2"/>
      <c r="C1305" s="2"/>
      <c r="D1305" s="4"/>
      <c r="E1305" s="2"/>
      <c r="F1305" s="2"/>
      <c r="G1305" s="2"/>
      <c r="H1305" s="2"/>
      <c r="I1305" s="2"/>
    </row>
    <row r="1306" spans="1:9" ht="50.1" customHeight="1" x14ac:dyDescent="0.25">
      <c r="A1306" s="2"/>
      <c r="B1306" s="2"/>
      <c r="C1306" s="2"/>
      <c r="D1306" s="4"/>
      <c r="E1306" s="2"/>
      <c r="F1306" s="2"/>
      <c r="G1306" s="2"/>
      <c r="H1306" s="2"/>
      <c r="I1306" s="2"/>
    </row>
    <row r="1307" spans="1:9" ht="50.1" customHeight="1" x14ac:dyDescent="0.25">
      <c r="A1307" s="2"/>
      <c r="B1307" s="2"/>
      <c r="C1307" s="2"/>
      <c r="D1307" s="4"/>
      <c r="E1307" s="2"/>
      <c r="F1307" s="2"/>
      <c r="G1307" s="2"/>
      <c r="H1307" s="2"/>
      <c r="I1307" s="2"/>
    </row>
    <row r="1308" spans="1:9" ht="50.1" customHeight="1" x14ac:dyDescent="0.25">
      <c r="A1308" s="2"/>
      <c r="B1308" s="2"/>
      <c r="C1308" s="2"/>
      <c r="D1308" s="4"/>
      <c r="E1308" s="2"/>
      <c r="F1308" s="2"/>
      <c r="G1308" s="2"/>
      <c r="H1308" s="2"/>
      <c r="I1308" s="2"/>
    </row>
    <row r="1309" spans="1:9" ht="50.1" customHeight="1" x14ac:dyDescent="0.25">
      <c r="A1309" s="2"/>
      <c r="B1309" s="2"/>
      <c r="C1309" s="2"/>
      <c r="D1309" s="4"/>
      <c r="E1309" s="2"/>
      <c r="F1309" s="2"/>
      <c r="G1309" s="2"/>
      <c r="H1309" s="2"/>
      <c r="I1309" s="2"/>
    </row>
    <row r="1310" spans="1:9" ht="50.1" customHeight="1" x14ac:dyDescent="0.25">
      <c r="A1310" s="2"/>
      <c r="B1310" s="2"/>
      <c r="C1310" s="2"/>
      <c r="D1310" s="4"/>
      <c r="E1310" s="2"/>
      <c r="F1310" s="2"/>
      <c r="G1310" s="2"/>
      <c r="H1310" s="2"/>
      <c r="I1310" s="2"/>
    </row>
    <row r="1311" spans="1:9" ht="50.1" customHeight="1" x14ac:dyDescent="0.25">
      <c r="A1311" s="2"/>
      <c r="B1311" s="2"/>
      <c r="C1311" s="2"/>
      <c r="D1311" s="4"/>
      <c r="E1311" s="2"/>
      <c r="F1311" s="2"/>
      <c r="G1311" s="2"/>
      <c r="H1311" s="2"/>
      <c r="I1311" s="2"/>
    </row>
    <row r="1312" spans="1:9" ht="50.1" customHeight="1" x14ac:dyDescent="0.25">
      <c r="A1312" s="2"/>
      <c r="B1312" s="2"/>
      <c r="C1312" s="2"/>
      <c r="D1312" s="4"/>
      <c r="E1312" s="2"/>
      <c r="F1312" s="2"/>
      <c r="G1312" s="2"/>
      <c r="H1312" s="2"/>
      <c r="I1312" s="2"/>
    </row>
    <row r="1313" spans="1:9" ht="50.1" customHeight="1" x14ac:dyDescent="0.25">
      <c r="A1313" s="2"/>
      <c r="B1313" s="2"/>
      <c r="C1313" s="2"/>
      <c r="D1313" s="4"/>
      <c r="E1313" s="2"/>
      <c r="F1313" s="2"/>
      <c r="G1313" s="2"/>
      <c r="H1313" s="2"/>
      <c r="I1313" s="2"/>
    </row>
    <row r="1314" spans="1:9" ht="50.1" customHeight="1" x14ac:dyDescent="0.25">
      <c r="A1314" s="2"/>
      <c r="B1314" s="2"/>
      <c r="C1314" s="2"/>
      <c r="D1314" s="4"/>
      <c r="E1314" s="2"/>
      <c r="F1314" s="2"/>
      <c r="G1314" s="2"/>
      <c r="H1314" s="2"/>
      <c r="I1314" s="2"/>
    </row>
    <row r="1315" spans="1:9" ht="50.1" customHeight="1" x14ac:dyDescent="0.25">
      <c r="A1315" s="2"/>
      <c r="B1315" s="2"/>
      <c r="C1315" s="2"/>
      <c r="D1315" s="4"/>
      <c r="E1315" s="2"/>
      <c r="F1315" s="2"/>
      <c r="G1315" s="2"/>
      <c r="H1315" s="2"/>
      <c r="I1315" s="2"/>
    </row>
    <row r="1316" spans="1:9" ht="50.1" customHeight="1" x14ac:dyDescent="0.25">
      <c r="A1316" s="2"/>
      <c r="B1316" s="2"/>
      <c r="C1316" s="2"/>
      <c r="D1316" s="4"/>
      <c r="E1316" s="2"/>
      <c r="F1316" s="2"/>
      <c r="G1316" s="2"/>
      <c r="H1316" s="2"/>
      <c r="I1316" s="2"/>
    </row>
    <row r="1317" spans="1:9" ht="50.1" customHeight="1" x14ac:dyDescent="0.25">
      <c r="A1317" s="2"/>
      <c r="B1317" s="2"/>
      <c r="C1317" s="2"/>
      <c r="D1317" s="4"/>
      <c r="E1317" s="2"/>
      <c r="F1317" s="2"/>
      <c r="G1317" s="2"/>
      <c r="H1317" s="2"/>
      <c r="I1317" s="2"/>
    </row>
    <row r="1318" spans="1:9" ht="50.1" customHeight="1" x14ac:dyDescent="0.25">
      <c r="A1318" s="2"/>
      <c r="B1318" s="2"/>
      <c r="C1318" s="2"/>
      <c r="D1318" s="4"/>
      <c r="E1318" s="2"/>
      <c r="F1318" s="2"/>
      <c r="G1318" s="2"/>
      <c r="H1318" s="2"/>
      <c r="I1318" s="2"/>
    </row>
    <row r="1319" spans="1:9" ht="50.1" customHeight="1" x14ac:dyDescent="0.25">
      <c r="A1319" s="2"/>
      <c r="B1319" s="2"/>
      <c r="C1319" s="2"/>
      <c r="D1319" s="4"/>
      <c r="E1319" s="2"/>
      <c r="F1319" s="2"/>
      <c r="G1319" s="2"/>
      <c r="H1319" s="2"/>
      <c r="I1319" s="2"/>
    </row>
    <row r="1320" spans="1:9" ht="50.1" customHeight="1" x14ac:dyDescent="0.25">
      <c r="A1320" s="2"/>
      <c r="B1320" s="2"/>
      <c r="C1320" s="2"/>
      <c r="D1320" s="4"/>
      <c r="E1320" s="2"/>
      <c r="F1320" s="2"/>
      <c r="G1320" s="2"/>
      <c r="H1320" s="2"/>
      <c r="I1320" s="2"/>
    </row>
    <row r="1321" spans="1:9" ht="50.1" customHeight="1" x14ac:dyDescent="0.25">
      <c r="A1321" s="2"/>
      <c r="B1321" s="2"/>
      <c r="C1321" s="2"/>
      <c r="D1321" s="4"/>
      <c r="E1321" s="2"/>
      <c r="F1321" s="2"/>
      <c r="G1321" s="2"/>
      <c r="H1321" s="2"/>
      <c r="I1321" s="2"/>
    </row>
    <row r="1322" spans="1:9" ht="50.1" customHeight="1" x14ac:dyDescent="0.25">
      <c r="A1322" s="2"/>
      <c r="B1322" s="2"/>
      <c r="C1322" s="2"/>
      <c r="D1322" s="4"/>
      <c r="E1322" s="2"/>
      <c r="F1322" s="2"/>
      <c r="G1322" s="2"/>
      <c r="H1322" s="2"/>
      <c r="I1322" s="2"/>
    </row>
    <row r="1323" spans="1:9" ht="50.1" customHeight="1" x14ac:dyDescent="0.25">
      <c r="A1323" s="2"/>
      <c r="B1323" s="2"/>
      <c r="C1323" s="2"/>
      <c r="D1323" s="4"/>
      <c r="E1323" s="2"/>
      <c r="F1323" s="2"/>
      <c r="G1323" s="2"/>
      <c r="H1323" s="2"/>
      <c r="I1323" s="2"/>
    </row>
    <row r="1324" spans="1:9" ht="50.1" customHeight="1" x14ac:dyDescent="0.25">
      <c r="A1324" s="2"/>
      <c r="B1324" s="2"/>
      <c r="C1324" s="2"/>
      <c r="D1324" s="4"/>
      <c r="E1324" s="2"/>
      <c r="F1324" s="2"/>
      <c r="G1324" s="2"/>
      <c r="H1324" s="2"/>
      <c r="I1324" s="2"/>
    </row>
    <row r="1325" spans="1:9" ht="50.1" customHeight="1" x14ac:dyDescent="0.25">
      <c r="A1325" s="2"/>
      <c r="B1325" s="2"/>
      <c r="C1325" s="2"/>
      <c r="D1325" s="4"/>
      <c r="E1325" s="2"/>
      <c r="F1325" s="2"/>
      <c r="G1325" s="2"/>
      <c r="H1325" s="2"/>
      <c r="I1325" s="2"/>
    </row>
    <row r="1326" spans="1:9" ht="50.1" customHeight="1" x14ac:dyDescent="0.25">
      <c r="A1326" s="2"/>
      <c r="B1326" s="2"/>
      <c r="C1326" s="2"/>
      <c r="D1326" s="4"/>
      <c r="E1326" s="2"/>
      <c r="F1326" s="2"/>
      <c r="G1326" s="2"/>
      <c r="H1326" s="2"/>
      <c r="I1326" s="2"/>
    </row>
    <row r="1327" spans="1:9" ht="50.1" customHeight="1" x14ac:dyDescent="0.25">
      <c r="A1327" s="2"/>
      <c r="B1327" s="2"/>
      <c r="C1327" s="2"/>
      <c r="D1327" s="4"/>
      <c r="E1327" s="2"/>
      <c r="F1327" s="2"/>
      <c r="G1327" s="2"/>
      <c r="H1327" s="2"/>
      <c r="I1327" s="2"/>
    </row>
    <row r="1328" spans="1:9" ht="50.1" customHeight="1" x14ac:dyDescent="0.25">
      <c r="A1328" s="2"/>
      <c r="B1328" s="2"/>
      <c r="C1328" s="2"/>
      <c r="D1328" s="4"/>
      <c r="E1328" s="2"/>
      <c r="F1328" s="2"/>
      <c r="G1328" s="2"/>
      <c r="H1328" s="2"/>
      <c r="I1328" s="2"/>
    </row>
    <row r="1329" spans="1:9" ht="50.1" customHeight="1" x14ac:dyDescent="0.25">
      <c r="A1329" s="2"/>
      <c r="B1329" s="2"/>
      <c r="C1329" s="2"/>
      <c r="D1329" s="4"/>
      <c r="E1329" s="2"/>
      <c r="F1329" s="2"/>
      <c r="G1329" s="2"/>
      <c r="H1329" s="2"/>
      <c r="I1329" s="2"/>
    </row>
    <row r="1330" spans="1:9" ht="50.1" customHeight="1" x14ac:dyDescent="0.25">
      <c r="A1330" s="2"/>
      <c r="B1330" s="2"/>
      <c r="C1330" s="2"/>
      <c r="D1330" s="4"/>
      <c r="E1330" s="2"/>
      <c r="F1330" s="2"/>
      <c r="G1330" s="2"/>
      <c r="H1330" s="2"/>
      <c r="I1330" s="2"/>
    </row>
    <row r="1331" spans="1:9" ht="50.1" customHeight="1" x14ac:dyDescent="0.25">
      <c r="A1331" s="2"/>
      <c r="B1331" s="2"/>
      <c r="C1331" s="2"/>
      <c r="D1331" s="4"/>
      <c r="E1331" s="2"/>
      <c r="F1331" s="2"/>
      <c r="G1331" s="2"/>
      <c r="H1331" s="2"/>
      <c r="I1331" s="2"/>
    </row>
    <row r="1332" spans="1:9" ht="50.1" customHeight="1" x14ac:dyDescent="0.25">
      <c r="A1332" s="2"/>
      <c r="B1332" s="2"/>
      <c r="C1332" s="2"/>
      <c r="D1332" s="4"/>
      <c r="E1332" s="2"/>
      <c r="F1332" s="2"/>
      <c r="G1332" s="2"/>
      <c r="H1332" s="2"/>
      <c r="I1332" s="2"/>
    </row>
    <row r="1333" spans="1:9" ht="50.1" customHeight="1" x14ac:dyDescent="0.25">
      <c r="A1333" s="2"/>
      <c r="B1333" s="2"/>
      <c r="C1333" s="2"/>
      <c r="D1333" s="4"/>
      <c r="E1333" s="2"/>
      <c r="F1333" s="2"/>
      <c r="G1333" s="2"/>
      <c r="H1333" s="2"/>
      <c r="I1333" s="2"/>
    </row>
    <row r="1334" spans="1:9" ht="50.1" customHeight="1" x14ac:dyDescent="0.25">
      <c r="A1334" s="2"/>
      <c r="B1334" s="2"/>
      <c r="C1334" s="2"/>
      <c r="D1334" s="4"/>
      <c r="E1334" s="2"/>
      <c r="F1334" s="2"/>
      <c r="G1334" s="2"/>
      <c r="H1334" s="2"/>
      <c r="I1334" s="2"/>
    </row>
    <row r="1335" spans="1:9" ht="50.1" customHeight="1" x14ac:dyDescent="0.25">
      <c r="A1335" s="2"/>
      <c r="B1335" s="2"/>
      <c r="C1335" s="2"/>
      <c r="D1335" s="4"/>
      <c r="E1335" s="2"/>
      <c r="F1335" s="2"/>
      <c r="G1335" s="2"/>
      <c r="H1335" s="2"/>
      <c r="I1335" s="2"/>
    </row>
    <row r="1336" spans="1:9" ht="50.1" customHeight="1" x14ac:dyDescent="0.25">
      <c r="A1336" s="2"/>
      <c r="B1336" s="2"/>
      <c r="C1336" s="2"/>
      <c r="D1336" s="4"/>
      <c r="E1336" s="2"/>
      <c r="F1336" s="2"/>
      <c r="G1336" s="2"/>
      <c r="H1336" s="2"/>
      <c r="I1336" s="2"/>
    </row>
    <row r="1337" spans="1:9" ht="50.1" customHeight="1" x14ac:dyDescent="0.25">
      <c r="A1337" s="2"/>
      <c r="B1337" s="2"/>
      <c r="C1337" s="2"/>
      <c r="D1337" s="4"/>
      <c r="E1337" s="2"/>
      <c r="F1337" s="2"/>
      <c r="G1337" s="2"/>
      <c r="H1337" s="2"/>
      <c r="I1337" s="2"/>
    </row>
    <row r="1338" spans="1:9" ht="50.1" customHeight="1" x14ac:dyDescent="0.25">
      <c r="A1338" s="2"/>
      <c r="B1338" s="2"/>
      <c r="C1338" s="2"/>
      <c r="D1338" s="4"/>
      <c r="E1338" s="2"/>
      <c r="F1338" s="2"/>
      <c r="G1338" s="2"/>
      <c r="H1338" s="2"/>
      <c r="I1338" s="2"/>
    </row>
    <row r="1339" spans="1:9" ht="50.1" customHeight="1" x14ac:dyDescent="0.25">
      <c r="A1339" s="2"/>
      <c r="B1339" s="2"/>
      <c r="C1339" s="2"/>
      <c r="D1339" s="4"/>
      <c r="E1339" s="2"/>
      <c r="F1339" s="2"/>
      <c r="G1339" s="2"/>
      <c r="H1339" s="2"/>
      <c r="I1339" s="2"/>
    </row>
    <row r="1340" spans="1:9" ht="50.1" customHeight="1" x14ac:dyDescent="0.25">
      <c r="A1340" s="2"/>
      <c r="B1340" s="2"/>
      <c r="C1340" s="2"/>
      <c r="D1340" s="4"/>
      <c r="E1340" s="2"/>
      <c r="F1340" s="2"/>
      <c r="G1340" s="2"/>
      <c r="H1340" s="2"/>
      <c r="I1340" s="2"/>
    </row>
    <row r="1341" spans="1:9" ht="50.1" customHeight="1" x14ac:dyDescent="0.25">
      <c r="A1341" s="2"/>
      <c r="B1341" s="2"/>
      <c r="C1341" s="2"/>
      <c r="D1341" s="4"/>
      <c r="E1341" s="2"/>
      <c r="F1341" s="2"/>
      <c r="G1341" s="2"/>
      <c r="H1341" s="2"/>
      <c r="I1341" s="2"/>
    </row>
    <row r="1342" spans="1:9" ht="50.1" customHeight="1" x14ac:dyDescent="0.25">
      <c r="A1342" s="2"/>
      <c r="B1342" s="2"/>
      <c r="C1342" s="2"/>
      <c r="D1342" s="4"/>
      <c r="E1342" s="2"/>
      <c r="F1342" s="2"/>
      <c r="G1342" s="2"/>
      <c r="H1342" s="2"/>
      <c r="I1342" s="2"/>
    </row>
    <row r="1343" spans="1:9" ht="50.1" customHeight="1" x14ac:dyDescent="0.25">
      <c r="A1343" s="2"/>
      <c r="B1343" s="2"/>
      <c r="C1343" s="2"/>
      <c r="D1343" s="4"/>
      <c r="E1343" s="2"/>
      <c r="F1343" s="2"/>
    </row>
    <row r="1344" spans="1:9" ht="50.1" customHeight="1" x14ac:dyDescent="0.25">
      <c r="A1344" s="2"/>
      <c r="B1344" s="2"/>
      <c r="C1344" s="2"/>
      <c r="D1344" s="4"/>
    </row>
    <row r="1345" spans="1:4" ht="50.1" customHeight="1" x14ac:dyDescent="0.25">
      <c r="A1345" s="2"/>
      <c r="B1345" s="2"/>
      <c r="C1345" s="2"/>
      <c r="D1345" s="4"/>
    </row>
    <row r="1346" spans="1:4" ht="50.1" customHeight="1" x14ac:dyDescent="0.25">
      <c r="A1346" s="2"/>
      <c r="B1346" s="2"/>
      <c r="C1346" s="2"/>
      <c r="D1346" s="4"/>
    </row>
  </sheetData>
  <mergeCells count="106">
    <mergeCell ref="B275:F275"/>
    <mergeCell ref="B279:F279"/>
    <mergeCell ref="B282:F282"/>
    <mergeCell ref="B300:F300"/>
    <mergeCell ref="B303:F303"/>
    <mergeCell ref="B208:F208"/>
    <mergeCell ref="B211:F211"/>
    <mergeCell ref="B221:F221"/>
    <mergeCell ref="B226:F226"/>
    <mergeCell ref="B231:F231"/>
    <mergeCell ref="B171:F171"/>
    <mergeCell ref="B197:F197"/>
    <mergeCell ref="B201:F201"/>
    <mergeCell ref="B203:F203"/>
    <mergeCell ref="B206:F206"/>
    <mergeCell ref="B130:F130"/>
    <mergeCell ref="B134:F134"/>
    <mergeCell ref="B137:F137"/>
    <mergeCell ref="B143:F143"/>
    <mergeCell ref="B160:F160"/>
    <mergeCell ref="B33:F33"/>
    <mergeCell ref="B31:F31"/>
    <mergeCell ref="B29:F29"/>
    <mergeCell ref="B26:F26"/>
    <mergeCell ref="B41:F41"/>
    <mergeCell ref="B56:F56"/>
    <mergeCell ref="B59:F59"/>
    <mergeCell ref="B62:F62"/>
    <mergeCell ref="B66:F66"/>
    <mergeCell ref="B68:F68"/>
    <mergeCell ref="B70:F70"/>
    <mergeCell ref="B72:F72"/>
    <mergeCell ref="B127:F127"/>
    <mergeCell ref="B23:F23"/>
    <mergeCell ref="B397:F397"/>
    <mergeCell ref="B388:F388"/>
    <mergeCell ref="B393:F393"/>
    <mergeCell ref="B392:F392"/>
    <mergeCell ref="B74:F74"/>
    <mergeCell ref="B91:F91"/>
    <mergeCell ref="B94:F94"/>
    <mergeCell ref="B97:F97"/>
    <mergeCell ref="B101:F101"/>
    <mergeCell ref="B103:F103"/>
    <mergeCell ref="B105:F105"/>
    <mergeCell ref="B107:F107"/>
    <mergeCell ref="B110:F110"/>
    <mergeCell ref="B123:F123"/>
    <mergeCell ref="B306:F306"/>
    <mergeCell ref="B308:F308"/>
    <mergeCell ref="B312:F312"/>
    <mergeCell ref="B310:F310"/>
    <mergeCell ref="B315:F315"/>
    <mergeCell ref="B183:F183"/>
    <mergeCell ref="B184:F184"/>
    <mergeCell ref="B37:F37"/>
    <mergeCell ref="B39:F39"/>
    <mergeCell ref="A466:F466"/>
    <mergeCell ref="A459:F459"/>
    <mergeCell ref="A460:F460"/>
    <mergeCell ref="A461:F461"/>
    <mergeCell ref="A462:F462"/>
    <mergeCell ref="A463:F463"/>
    <mergeCell ref="A464:F464"/>
    <mergeCell ref="A465:F465"/>
    <mergeCell ref="B377:F377"/>
    <mergeCell ref="B450:F450"/>
    <mergeCell ref="B423:F423"/>
    <mergeCell ref="B404:F404"/>
    <mergeCell ref="B412:F412"/>
    <mergeCell ref="B417:F417"/>
    <mergeCell ref="B439:F439"/>
    <mergeCell ref="B445:F445"/>
    <mergeCell ref="G8:G18"/>
    <mergeCell ref="B15:F15"/>
    <mergeCell ref="B18:F18"/>
    <mergeCell ref="B19:F19"/>
    <mergeCell ref="A2:G2"/>
    <mergeCell ref="A3:G3"/>
    <mergeCell ref="A4:G4"/>
    <mergeCell ref="A5:G5"/>
    <mergeCell ref="B7:F7"/>
    <mergeCell ref="B235:F235"/>
    <mergeCell ref="A1:G1"/>
    <mergeCell ref="B122:F122"/>
    <mergeCell ref="B86:F86"/>
    <mergeCell ref="B52:F52"/>
    <mergeCell ref="B20:F20"/>
    <mergeCell ref="B21:F21"/>
    <mergeCell ref="B8:F8"/>
    <mergeCell ref="B373:F373"/>
    <mergeCell ref="B325:F325"/>
    <mergeCell ref="B324:F324"/>
    <mergeCell ref="B287:F287"/>
    <mergeCell ref="B236:F236"/>
    <mergeCell ref="B333:F333"/>
    <mergeCell ref="B341:F341"/>
    <mergeCell ref="B345:F345"/>
    <mergeCell ref="B371:F371"/>
    <mergeCell ref="B248:F248"/>
    <mergeCell ref="B252:F252"/>
    <mergeCell ref="B254:F254"/>
    <mergeCell ref="B257:F257"/>
    <mergeCell ref="B259:F259"/>
    <mergeCell ref="B261:F261"/>
    <mergeCell ref="B270:F270"/>
  </mergeCells>
  <printOptions horizontalCentered="1"/>
  <pageMargins left="0.7" right="0.7" top="0.75" bottom="0.75" header="0.3" footer="0.3"/>
  <pageSetup scale="45" orientation="portrait" r:id="rId1"/>
  <rowBreaks count="16" manualBreakCount="16">
    <brk id="28" max="6" man="1"/>
    <brk id="99" max="6" man="1"/>
    <brk id="118" max="6" man="1"/>
    <brk id="136" max="6" man="1"/>
    <brk id="159" max="6" man="1"/>
    <brk id="182" max="6" man="1"/>
    <brk id="200" max="6" man="1"/>
    <brk id="225" max="6" man="1"/>
    <brk id="304" max="6" man="1"/>
    <brk id="323" max="6" man="1"/>
    <brk id="344" max="6" man="1"/>
    <brk id="368" max="6" man="1"/>
    <brk id="392" max="6" man="1"/>
    <brk id="411" max="6" man="1"/>
    <brk id="437" max="6" man="1"/>
    <brk id="457"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LISTADO DE CANTIDADES</vt:lpstr>
      <vt:lpstr>'LISTADO DE CANTIDADES'!Área_de_impresión</vt:lpstr>
      <vt:lpstr>'LISTADO DE CANTIDADES'!Títulos_a_imprimir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Alejandra Pérez</dc:creator>
  <cp:lastModifiedBy>home</cp:lastModifiedBy>
  <cp:lastPrinted>2024-01-03T01:35:11Z</cp:lastPrinted>
  <dcterms:created xsi:type="dcterms:W3CDTF">2023-03-14T21:05:52Z</dcterms:created>
  <dcterms:modified xsi:type="dcterms:W3CDTF">2024-01-03T01:35:25Z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127a2b6-15f0-419d-9b28-c70a2bd9d8e7_Enabled">
    <vt:lpwstr>true</vt:lpwstr>
  </property>
  <property fmtid="{D5CDD505-2E9C-101B-9397-08002B2CF9AE}" pid="3" name="MSIP_Label_1127a2b6-15f0-419d-9b28-c70a2bd9d8e7_SetDate">
    <vt:lpwstr>2023-04-28T20:35:23Z</vt:lpwstr>
  </property>
  <property fmtid="{D5CDD505-2E9C-101B-9397-08002B2CF9AE}" pid="4" name="MSIP_Label_1127a2b6-15f0-419d-9b28-c70a2bd9d8e7_Method">
    <vt:lpwstr>Standard</vt:lpwstr>
  </property>
  <property fmtid="{D5CDD505-2E9C-101B-9397-08002B2CF9AE}" pid="5" name="MSIP_Label_1127a2b6-15f0-419d-9b28-c70a2bd9d8e7_Name">
    <vt:lpwstr>defa4170-0d19-0005-0004-bc88714345d2</vt:lpwstr>
  </property>
  <property fmtid="{D5CDD505-2E9C-101B-9397-08002B2CF9AE}" pid="6" name="MSIP_Label_1127a2b6-15f0-419d-9b28-c70a2bd9d8e7_SiteId">
    <vt:lpwstr>72c26e03-2318-442a-ad4d-dd5408fdc373</vt:lpwstr>
  </property>
  <property fmtid="{D5CDD505-2E9C-101B-9397-08002B2CF9AE}" pid="7" name="MSIP_Label_1127a2b6-15f0-419d-9b28-c70a2bd9d8e7_ActionId">
    <vt:lpwstr>7f4b5de6-c1bb-4a90-b7d2-361fb746353c</vt:lpwstr>
  </property>
  <property fmtid="{D5CDD505-2E9C-101B-9397-08002B2CF9AE}" pid="8" name="MSIP_Label_1127a2b6-15f0-419d-9b28-c70a2bd9d8e7_ContentBits">
    <vt:lpwstr>0</vt:lpwstr>
  </property>
</Properties>
</file>